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-chi\OneDrive\デスクトップ\"/>
    </mc:Choice>
  </mc:AlternateContent>
  <bookViews>
    <workbookView xWindow="0" yWindow="0" windowWidth="19200" windowHeight="7320"/>
  </bookViews>
  <sheets>
    <sheet name="郵送先一覧" sheetId="31" r:id="rId1"/>
    <sheet name="一覧(経理係用)" sheetId="19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8" i="31" l="1"/>
  <c r="F84" i="19" l="1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5" i="19"/>
  <c r="F64" i="19"/>
  <c r="F63" i="19"/>
  <c r="F62" i="19"/>
  <c r="F61" i="19"/>
  <c r="F60" i="19"/>
  <c r="F59" i="19"/>
  <c r="F58" i="19"/>
  <c r="F57" i="19"/>
  <c r="F56" i="19"/>
  <c r="C56" i="19"/>
  <c r="F55" i="19"/>
  <c r="C55" i="19"/>
  <c r="F54" i="19"/>
  <c r="F53" i="19"/>
  <c r="C53" i="19"/>
  <c r="F52" i="19"/>
  <c r="C52" i="19"/>
  <c r="F51" i="19"/>
  <c r="C51" i="19"/>
  <c r="F50" i="19"/>
  <c r="C50" i="19"/>
  <c r="F49" i="19"/>
  <c r="C49" i="19"/>
  <c r="F48" i="19"/>
  <c r="C48" i="19"/>
  <c r="F47" i="19"/>
  <c r="C47" i="19"/>
  <c r="F46" i="19"/>
  <c r="F45" i="19"/>
  <c r="C45" i="19"/>
  <c r="F44" i="19"/>
  <c r="C44" i="19"/>
  <c r="F43" i="19"/>
  <c r="C43" i="19"/>
  <c r="F42" i="19"/>
  <c r="C42" i="19"/>
  <c r="F41" i="19"/>
  <c r="C41" i="19"/>
  <c r="F40" i="19"/>
  <c r="C40" i="19"/>
  <c r="C39" i="19"/>
  <c r="F38" i="19"/>
  <c r="C38" i="19"/>
  <c r="F37" i="19"/>
  <c r="C37" i="19"/>
  <c r="F36" i="19"/>
  <c r="C36" i="19"/>
  <c r="F35" i="19"/>
  <c r="C35" i="19"/>
  <c r="F34" i="19"/>
  <c r="C34" i="19"/>
  <c r="F33" i="19"/>
  <c r="C33" i="19"/>
  <c r="F32" i="19"/>
  <c r="C32" i="19"/>
  <c r="F31" i="19"/>
  <c r="C31" i="19"/>
  <c r="F30" i="19"/>
  <c r="C30" i="19"/>
  <c r="F29" i="19"/>
  <c r="C29" i="19"/>
  <c r="F28" i="19"/>
  <c r="C28" i="19"/>
  <c r="F27" i="19"/>
  <c r="C27" i="19"/>
  <c r="F26" i="19"/>
  <c r="C26" i="19"/>
  <c r="F25" i="19"/>
  <c r="C25" i="19"/>
  <c r="F24" i="19"/>
  <c r="C24" i="19"/>
  <c r="F23" i="19"/>
  <c r="C23" i="19"/>
  <c r="F22" i="19"/>
  <c r="C22" i="19"/>
  <c r="F21" i="19"/>
  <c r="C21" i="19"/>
  <c r="F20" i="19"/>
  <c r="F19" i="19"/>
  <c r="F18" i="19"/>
  <c r="C18" i="19"/>
  <c r="F17" i="19"/>
  <c r="C17" i="19"/>
  <c r="F16" i="19"/>
  <c r="F15" i="19"/>
  <c r="C14" i="19"/>
</calcChain>
</file>

<file path=xl/sharedStrings.xml><?xml version="1.0" encoding="utf-8"?>
<sst xmlns="http://schemas.openxmlformats.org/spreadsheetml/2006/main" count="218" uniqueCount="214">
  <si>
    <t>申請者職名</t>
  </si>
  <si>
    <t>氏名</t>
  </si>
  <si>
    <t>№</t>
  </si>
  <si>
    <t>№＆予算領域名</t>
    <rPh sb="2" eb="4">
      <t>ヨサン</t>
    </rPh>
    <rPh sb="4" eb="6">
      <t>リョウイキ</t>
    </rPh>
    <rPh sb="6" eb="7">
      <t>メイ</t>
    </rPh>
    <phoneticPr fontId="4"/>
  </si>
  <si>
    <t>【授業領域】</t>
    <rPh sb="1" eb="3">
      <t>ジュギョウ</t>
    </rPh>
    <rPh sb="3" eb="5">
      <t>リョウイキ</t>
    </rPh>
    <phoneticPr fontId="4"/>
  </si>
  <si>
    <t>【委員会】</t>
    <rPh sb="1" eb="4">
      <t>イインカイ</t>
    </rPh>
    <phoneticPr fontId="4"/>
  </si>
  <si>
    <t>32-1</t>
    <phoneticPr fontId="4"/>
  </si>
  <si>
    <t>32-2</t>
  </si>
  <si>
    <t>32-3</t>
  </si>
  <si>
    <t>32-4</t>
  </si>
  <si>
    <t>【事務局・その他】</t>
    <rPh sb="1" eb="4">
      <t>ジムキョク</t>
    </rPh>
    <rPh sb="7" eb="8">
      <t>タ</t>
    </rPh>
    <phoneticPr fontId="4"/>
  </si>
  <si>
    <t>DNGL</t>
  </si>
  <si>
    <t>**-2</t>
    <phoneticPr fontId="4"/>
  </si>
  <si>
    <t>**-3</t>
    <phoneticPr fontId="4"/>
  </si>
  <si>
    <t>23-1</t>
    <phoneticPr fontId="4"/>
  </si>
  <si>
    <t>23-2</t>
    <phoneticPr fontId="4"/>
  </si>
  <si>
    <t>ソフトウェア</t>
  </si>
  <si>
    <t>：</t>
  </si>
  <si>
    <t>№</t>
    <phoneticPr fontId="10"/>
  </si>
  <si>
    <t>金額</t>
    <rPh sb="0" eb="2">
      <t>キンガク</t>
    </rPh>
    <phoneticPr fontId="10"/>
  </si>
  <si>
    <t>合　　計</t>
    <rPh sb="0" eb="1">
      <t>ゴウ</t>
    </rPh>
    <rPh sb="3" eb="4">
      <t>ケイ</t>
    </rPh>
    <phoneticPr fontId="10"/>
  </si>
  <si>
    <t>：</t>
    <phoneticPr fontId="4"/>
  </si>
  <si>
    <t>予算名</t>
    <rPh sb="0" eb="2">
      <t>ヨサン</t>
    </rPh>
    <rPh sb="2" eb="3">
      <t>メイ</t>
    </rPh>
    <phoneticPr fontId="10"/>
  </si>
  <si>
    <t>3-1</t>
    <phoneticPr fontId="4"/>
  </si>
  <si>
    <t>3-2</t>
    <phoneticPr fontId="4"/>
  </si>
  <si>
    <t>4-1</t>
    <phoneticPr fontId="4"/>
  </si>
  <si>
    <t>勘定科目</t>
    <phoneticPr fontId="3"/>
  </si>
  <si>
    <t>№＆勘定科目</t>
    <phoneticPr fontId="4"/>
  </si>
  <si>
    <t>予算領域名</t>
    <phoneticPr fontId="4"/>
  </si>
  <si>
    <t>№＆予算領域名</t>
    <phoneticPr fontId="4"/>
  </si>
  <si>
    <t>予算計上無</t>
    <phoneticPr fontId="4"/>
  </si>
  <si>
    <t>【授業領域】</t>
    <phoneticPr fontId="4"/>
  </si>
  <si>
    <t>基礎看護学</t>
    <phoneticPr fontId="4"/>
  </si>
  <si>
    <t>【人件費支出】</t>
    <phoneticPr fontId="3"/>
  </si>
  <si>
    <t>がん看護学</t>
    <phoneticPr fontId="4"/>
  </si>
  <si>
    <t>兼務教員</t>
    <phoneticPr fontId="3"/>
  </si>
  <si>
    <t>精神看護学</t>
    <phoneticPr fontId="4"/>
  </si>
  <si>
    <t>兼務職員</t>
    <phoneticPr fontId="3"/>
  </si>
  <si>
    <t>成人看護学</t>
    <phoneticPr fontId="4"/>
  </si>
  <si>
    <t>母性看護学</t>
    <phoneticPr fontId="4"/>
  </si>
  <si>
    <t>【経費支出】</t>
    <phoneticPr fontId="3"/>
  </si>
  <si>
    <t>院助産</t>
    <phoneticPr fontId="4"/>
  </si>
  <si>
    <t>一般消耗品費</t>
    <phoneticPr fontId="3"/>
  </si>
  <si>
    <t>小児看護学</t>
    <phoneticPr fontId="4"/>
  </si>
  <si>
    <t>医療消耗品費</t>
    <phoneticPr fontId="3"/>
  </si>
  <si>
    <t>老年看護学</t>
    <phoneticPr fontId="4"/>
  </si>
  <si>
    <t>一般消耗備品</t>
    <phoneticPr fontId="3"/>
  </si>
  <si>
    <t>地域看護学</t>
    <phoneticPr fontId="4"/>
  </si>
  <si>
    <t>4-2</t>
    <phoneticPr fontId="4"/>
  </si>
  <si>
    <t>医療消耗備品</t>
    <phoneticPr fontId="3"/>
  </si>
  <si>
    <t>看護教育学</t>
    <phoneticPr fontId="4"/>
  </si>
  <si>
    <t>光熱水費</t>
    <phoneticPr fontId="3"/>
  </si>
  <si>
    <t>看護管理学</t>
    <phoneticPr fontId="4"/>
  </si>
  <si>
    <t>旅費交通費</t>
    <phoneticPr fontId="3"/>
  </si>
  <si>
    <t>国際看護学</t>
    <phoneticPr fontId="4"/>
  </si>
  <si>
    <t>奨学費</t>
    <phoneticPr fontId="3"/>
  </si>
  <si>
    <t>災害看護学</t>
    <phoneticPr fontId="4"/>
  </si>
  <si>
    <t>学生福利費</t>
    <phoneticPr fontId="3"/>
  </si>
  <si>
    <t>心理学</t>
    <phoneticPr fontId="4"/>
  </si>
  <si>
    <t>通信運搬費</t>
    <phoneticPr fontId="3"/>
  </si>
  <si>
    <t>教育学</t>
    <phoneticPr fontId="4"/>
  </si>
  <si>
    <t>印刷製本費</t>
    <phoneticPr fontId="3"/>
  </si>
  <si>
    <t>英語</t>
    <phoneticPr fontId="4"/>
  </si>
  <si>
    <t>修繕費</t>
    <phoneticPr fontId="3"/>
  </si>
  <si>
    <t>国際関係論</t>
    <phoneticPr fontId="4"/>
  </si>
  <si>
    <t>損害保険料</t>
    <phoneticPr fontId="3"/>
  </si>
  <si>
    <t>医学</t>
    <phoneticPr fontId="4"/>
  </si>
  <si>
    <t>賃借料</t>
    <phoneticPr fontId="3"/>
  </si>
  <si>
    <t>統計学</t>
    <phoneticPr fontId="4"/>
  </si>
  <si>
    <t>公租公課</t>
    <phoneticPr fontId="3"/>
  </si>
  <si>
    <t>兼任講師科目</t>
    <phoneticPr fontId="4"/>
  </si>
  <si>
    <t>諸会費</t>
    <phoneticPr fontId="3"/>
  </si>
  <si>
    <t>**-1</t>
    <phoneticPr fontId="4"/>
  </si>
  <si>
    <t>教務人件（ＲＡ）</t>
    <phoneticPr fontId="4"/>
  </si>
  <si>
    <t>委託実習費</t>
    <phoneticPr fontId="3"/>
  </si>
  <si>
    <t>教務人件（ＴＡ）</t>
    <phoneticPr fontId="4"/>
  </si>
  <si>
    <t>会議費</t>
    <phoneticPr fontId="3"/>
  </si>
  <si>
    <t>教務人件（アルバイト代）</t>
    <phoneticPr fontId="4"/>
  </si>
  <si>
    <t>渉外費</t>
    <phoneticPr fontId="3"/>
  </si>
  <si>
    <t>報酬手数料</t>
    <phoneticPr fontId="3"/>
  </si>
  <si>
    <t>【委員会】</t>
    <phoneticPr fontId="4"/>
  </si>
  <si>
    <t>業務委託費</t>
    <phoneticPr fontId="3"/>
  </si>
  <si>
    <t>教務委員会（含研究科）</t>
    <phoneticPr fontId="4"/>
  </si>
  <si>
    <t>学活補助補助費</t>
    <phoneticPr fontId="3"/>
  </si>
  <si>
    <t>図書館運営委員会</t>
    <phoneticPr fontId="4"/>
  </si>
  <si>
    <t>福利費</t>
    <phoneticPr fontId="3"/>
  </si>
  <si>
    <t>研究推進委員会</t>
    <phoneticPr fontId="4"/>
  </si>
  <si>
    <t>広報費</t>
    <phoneticPr fontId="3"/>
  </si>
  <si>
    <t>研究推進委員会（院生実習費）</t>
    <phoneticPr fontId="4"/>
  </si>
  <si>
    <t>雑費</t>
    <phoneticPr fontId="3"/>
  </si>
  <si>
    <t>学生生活委員会</t>
    <phoneticPr fontId="4"/>
  </si>
  <si>
    <t>学務部長</t>
    <phoneticPr fontId="4"/>
  </si>
  <si>
    <t>【設備関係支出】</t>
    <phoneticPr fontId="3"/>
  </si>
  <si>
    <t>情報システム委員会</t>
    <phoneticPr fontId="4"/>
  </si>
  <si>
    <t>建物</t>
    <phoneticPr fontId="3"/>
  </si>
  <si>
    <t>入学者選抜試験委員会</t>
    <phoneticPr fontId="4"/>
  </si>
  <si>
    <t>構築物</t>
    <phoneticPr fontId="3"/>
  </si>
  <si>
    <t>センター入試</t>
    <phoneticPr fontId="4"/>
  </si>
  <si>
    <t>教育研究用機器備品</t>
    <phoneticPr fontId="3"/>
  </si>
  <si>
    <t>広報委員会</t>
    <phoneticPr fontId="4"/>
  </si>
  <si>
    <t>その他機器備品</t>
    <phoneticPr fontId="3"/>
  </si>
  <si>
    <t>30-1</t>
    <phoneticPr fontId="4"/>
  </si>
  <si>
    <t>地域連携委員会（公開講座）</t>
    <phoneticPr fontId="4"/>
  </si>
  <si>
    <t>図書</t>
    <phoneticPr fontId="3"/>
  </si>
  <si>
    <t>30-2</t>
    <phoneticPr fontId="4"/>
  </si>
  <si>
    <t>地域連携委員会（ホームカミング）</t>
    <phoneticPr fontId="4"/>
  </si>
  <si>
    <t>大学評価委員会</t>
    <phoneticPr fontId="4"/>
  </si>
  <si>
    <t>国際交流委員会
（講演会）</t>
    <phoneticPr fontId="4"/>
  </si>
  <si>
    <t>【その他の支出】</t>
    <phoneticPr fontId="3"/>
  </si>
  <si>
    <t>国際交流委員会（交換学生）</t>
    <phoneticPr fontId="4"/>
  </si>
  <si>
    <t>リース料</t>
    <phoneticPr fontId="3"/>
  </si>
  <si>
    <t>国際交流委員会（共同研究）</t>
    <phoneticPr fontId="4"/>
  </si>
  <si>
    <t>国際交流委員会（外国人研修）</t>
    <phoneticPr fontId="4"/>
  </si>
  <si>
    <t>人権・倫理委員会</t>
    <phoneticPr fontId="4"/>
  </si>
  <si>
    <t>防災小委員会</t>
    <phoneticPr fontId="4"/>
  </si>
  <si>
    <t>実習委員会</t>
    <phoneticPr fontId="4"/>
  </si>
  <si>
    <t>FD・SD委員会</t>
    <phoneticPr fontId="4"/>
  </si>
  <si>
    <t>伊藤・有馬記念基金運営委員会</t>
    <phoneticPr fontId="4"/>
  </si>
  <si>
    <t>危機管理委員会</t>
    <phoneticPr fontId="4"/>
  </si>
  <si>
    <t>研究倫理審査委員会</t>
    <phoneticPr fontId="4"/>
  </si>
  <si>
    <t>30周年記念委員会</t>
    <phoneticPr fontId="4"/>
  </si>
  <si>
    <t>【事務局・その他】</t>
    <phoneticPr fontId="4"/>
  </si>
  <si>
    <t>教務係</t>
    <phoneticPr fontId="4"/>
  </si>
  <si>
    <t>入試広報係</t>
    <phoneticPr fontId="4"/>
  </si>
  <si>
    <t>管財係（広尾）</t>
    <phoneticPr fontId="4"/>
  </si>
  <si>
    <t>総務係</t>
    <phoneticPr fontId="4"/>
  </si>
  <si>
    <t>情報システム係</t>
    <phoneticPr fontId="4"/>
  </si>
  <si>
    <t>経理係</t>
    <phoneticPr fontId="4"/>
  </si>
  <si>
    <t>経常費（広尾）</t>
    <phoneticPr fontId="4"/>
  </si>
  <si>
    <t>経常費（武蔵野）</t>
    <phoneticPr fontId="4"/>
  </si>
  <si>
    <t>人事係</t>
    <phoneticPr fontId="4"/>
  </si>
  <si>
    <t>各種講座</t>
    <phoneticPr fontId="4"/>
  </si>
  <si>
    <t>フロンティア広報</t>
    <phoneticPr fontId="4"/>
  </si>
  <si>
    <t>地域防災活動</t>
    <phoneticPr fontId="4"/>
  </si>
  <si>
    <t>なみえ保健室</t>
    <phoneticPr fontId="4"/>
  </si>
  <si>
    <t>科研間接経費</t>
    <phoneticPr fontId="4"/>
  </si>
  <si>
    <t>保健室</t>
    <phoneticPr fontId="4"/>
  </si>
  <si>
    <t>学生相談室</t>
    <phoneticPr fontId="4"/>
  </si>
  <si>
    <t>IR室</t>
    <phoneticPr fontId="4"/>
  </si>
  <si>
    <t>郵送先
（機関もしくは個人名）</t>
    <rPh sb="0" eb="2">
      <t>ユウソウ</t>
    </rPh>
    <rPh sb="2" eb="3">
      <t>サキ</t>
    </rPh>
    <rPh sb="5" eb="7">
      <t>キカン</t>
    </rPh>
    <rPh sb="11" eb="14">
      <t>コジンメイ</t>
    </rPh>
    <phoneticPr fontId="10"/>
  </si>
  <si>
    <t>摘要
（伝票番号 等）</t>
    <rPh sb="0" eb="2">
      <t>テキヨウ</t>
    </rPh>
    <rPh sb="4" eb="6">
      <t>デンピョウ</t>
    </rPh>
    <rPh sb="6" eb="8">
      <t>バンゴウ</t>
    </rPh>
    <rPh sb="9" eb="10">
      <t>トウ</t>
    </rPh>
    <phoneticPr fontId="10"/>
  </si>
  <si>
    <t>内容物 等</t>
    <rPh sb="0" eb="2">
      <t>ナイヨウ</t>
    </rPh>
    <rPh sb="2" eb="3">
      <t>ブツ</t>
    </rPh>
    <rPh sb="4" eb="5">
      <t>トウ</t>
    </rPh>
    <phoneticPr fontId="10"/>
  </si>
  <si>
    <t>　　</t>
  </si>
  <si>
    <t>1010　　基礎看護学</t>
  </si>
  <si>
    <t>1020　　がん看護学</t>
  </si>
  <si>
    <t>1030　　精神看護学</t>
  </si>
  <si>
    <t>1040　　成人看護学</t>
  </si>
  <si>
    <t>1050　　母性看護学</t>
  </si>
  <si>
    <t>1060　　院助産</t>
  </si>
  <si>
    <t>1070　　小児看護学</t>
  </si>
  <si>
    <t>1080　　老年看護学</t>
  </si>
  <si>
    <t>1090　　地域看護学</t>
  </si>
  <si>
    <t>1100　　看護教育学</t>
  </si>
  <si>
    <t>1110　　看護管理学</t>
  </si>
  <si>
    <t>1120　　国際看護学</t>
  </si>
  <si>
    <t>1130　　災害看護学</t>
  </si>
  <si>
    <t>1140　　心理学</t>
  </si>
  <si>
    <t>1150　　教育学</t>
  </si>
  <si>
    <t>1160　　英語</t>
  </si>
  <si>
    <t>1170　　国際関係論</t>
  </si>
  <si>
    <t>1180　　医学</t>
  </si>
  <si>
    <t>1190　　統計学</t>
  </si>
  <si>
    <t>1200　　兼任講師科目</t>
  </si>
  <si>
    <t>5000　　教務人件（ＲＡ）</t>
  </si>
  <si>
    <t>5000　　教務人件（ＴＡ）</t>
  </si>
  <si>
    <t>6000　　教務人件（アルバイト代）</t>
  </si>
  <si>
    <t>2010　　教務委員会（含研究科）</t>
  </si>
  <si>
    <t>2020　　図書館運営委員会</t>
  </si>
  <si>
    <t>2031　　研究推進委員会
（奨励研究費）</t>
  </si>
  <si>
    <t>2032　　研究推進委員会
（大学院実習費）</t>
  </si>
  <si>
    <t>2033　　研究推進委員会
（研修･研究活動助成）</t>
  </si>
  <si>
    <t>2040　　学生生活委員会</t>
  </si>
  <si>
    <t>2050　　×学務部長</t>
  </si>
  <si>
    <t>2060　　情報システム委員会</t>
  </si>
  <si>
    <t>2070　　入学者選抜試験委員会</t>
  </si>
  <si>
    <t>2080　　センター入試</t>
  </si>
  <si>
    <t>2090　　広報委員会</t>
  </si>
  <si>
    <t>2100　　地域連携委員会</t>
  </si>
  <si>
    <t>2101　　地域連携委員会
（公開講座）</t>
  </si>
  <si>
    <t>2102　　地域連携委員会
（ホームカミング）</t>
  </si>
  <si>
    <t>2110　　自己点検・評価委員会</t>
  </si>
  <si>
    <t>2120　　国際交流委員会
（講演会）</t>
  </si>
  <si>
    <t>2121　　国際交流委員会
（交換学生）</t>
  </si>
  <si>
    <t>2122　　国際交流委員会
（共同研究）</t>
  </si>
  <si>
    <t>2123　　×国際交流委員会
（外国人研修）</t>
  </si>
  <si>
    <t>2130　　人権・倫理委員会</t>
  </si>
  <si>
    <t>2140　　防災委員会</t>
  </si>
  <si>
    <t>2150　　実習委員会</t>
  </si>
  <si>
    <t>2160　　FD・SD委員会</t>
  </si>
  <si>
    <t>2170　　伊藤・有馬記念基金運営委員会</t>
  </si>
  <si>
    <t>2180　　危機管理委員会</t>
  </si>
  <si>
    <t>2190　　研究倫理審査委員会</t>
  </si>
  <si>
    <t>3010　　教務係</t>
  </si>
  <si>
    <t>3020　　学生係</t>
  </si>
  <si>
    <t>3030　　入試広報係</t>
  </si>
  <si>
    <t>3040　　管財係</t>
  </si>
  <si>
    <t>3050　　総務係</t>
  </si>
  <si>
    <t>3060　　情報システム係</t>
  </si>
  <si>
    <t>3070　　人事係</t>
  </si>
  <si>
    <t>3080　　地域連携課</t>
  </si>
  <si>
    <t>3090　　経理係</t>
  </si>
  <si>
    <t>3100　　経常費（広尾）</t>
  </si>
  <si>
    <t>3110　　経常費（武蔵野）</t>
  </si>
  <si>
    <t>3120　　各種講座</t>
  </si>
  <si>
    <t>3130　　フロンティア</t>
  </si>
  <si>
    <t>3140　　地域防災活動</t>
  </si>
  <si>
    <t>3150　　DNGL</t>
  </si>
  <si>
    <t>3160　　なみえ保健室</t>
  </si>
  <si>
    <t>3170　　科研間接経費</t>
  </si>
  <si>
    <t>3180　　保健室</t>
  </si>
  <si>
    <t>3190　　学生相談室</t>
  </si>
  <si>
    <t>3200　　IR室</t>
  </si>
  <si>
    <t>郵送物発送一覧</t>
    <rPh sb="0" eb="2">
      <t>ユウソウ</t>
    </rPh>
    <rPh sb="2" eb="3">
      <t>ブツ</t>
    </rPh>
    <rPh sb="3" eb="5">
      <t>ハッソウ</t>
    </rPh>
    <rPh sb="5" eb="7">
      <t>イチラン</t>
    </rPh>
    <phoneticPr fontId="10"/>
  </si>
  <si>
    <t>3230　　災害救護研究所</t>
    <rPh sb="6" eb="8">
      <t>サイガイ</t>
    </rPh>
    <rPh sb="8" eb="10">
      <t>キュウゴ</t>
    </rPh>
    <rPh sb="10" eb="13">
      <t>ケンキュウショ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</si>
</sst>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49" fontId="8" fillId="0" borderId="2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6" fontId="8" fillId="0" borderId="2" xfId="0" quotePrefix="1" applyNumberFormat="1" applyFont="1" applyBorder="1" applyAlignment="1">
      <alignment vertical="center" shrinkToFit="1"/>
    </xf>
    <xf numFmtId="0" fontId="8" fillId="0" borderId="2" xfId="0" quotePrefix="1" applyFont="1" applyBorder="1" applyAlignment="1">
      <alignment vertical="center" shrinkToFit="1"/>
    </xf>
    <xf numFmtId="0" fontId="12" fillId="0" borderId="0" xfId="3" applyFont="1">
      <alignment vertical="center"/>
    </xf>
    <xf numFmtId="0" fontId="13" fillId="0" borderId="0" xfId="0" applyFont="1" applyAlignment="1">
      <alignment vertical="center" shrinkToFit="1"/>
    </xf>
    <xf numFmtId="0" fontId="14" fillId="0" borderId="0" xfId="3" applyFont="1">
      <alignment vertical="center"/>
    </xf>
    <xf numFmtId="0" fontId="15" fillId="0" borderId="1" xfId="3" applyFont="1" applyBorder="1" applyAlignment="1">
      <alignment horizontal="center" vertical="center"/>
    </xf>
    <xf numFmtId="0" fontId="14" fillId="0" borderId="1" xfId="3" applyFont="1" applyBorder="1">
      <alignment vertical="center"/>
    </xf>
    <xf numFmtId="0" fontId="14" fillId="0" borderId="0" xfId="3" applyFont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38" fontId="15" fillId="2" borderId="21" xfId="4" applyFont="1" applyFill="1" applyBorder="1" applyAlignment="1">
      <alignment horizontal="center" vertical="center"/>
    </xf>
    <xf numFmtId="38" fontId="15" fillId="2" borderId="22" xfId="4" applyFont="1" applyFill="1" applyBorder="1" applyAlignment="1">
      <alignment horizontal="center" vertical="center"/>
    </xf>
    <xf numFmtId="38" fontId="15" fillId="2" borderId="24" xfId="4" applyFont="1" applyFill="1" applyBorder="1" applyAlignment="1">
      <alignment horizontal="center" vertical="center"/>
    </xf>
    <xf numFmtId="38" fontId="15" fillId="2" borderId="21" xfId="1" applyFont="1" applyFill="1" applyBorder="1">
      <alignment vertical="center"/>
    </xf>
    <xf numFmtId="38" fontId="15" fillId="2" borderId="22" xfId="1" applyFont="1" applyFill="1" applyBorder="1">
      <alignment vertical="center"/>
    </xf>
    <xf numFmtId="38" fontId="15" fillId="2" borderId="23" xfId="1" applyFont="1" applyFill="1" applyBorder="1">
      <alignment vertical="center"/>
    </xf>
    <xf numFmtId="0" fontId="16" fillId="2" borderId="3" xfId="3" applyFont="1" applyFill="1" applyBorder="1">
      <alignment vertical="center"/>
    </xf>
    <xf numFmtId="0" fontId="16" fillId="2" borderId="4" xfId="3" applyFont="1" applyFill="1" applyBorder="1">
      <alignment vertical="center"/>
    </xf>
    <xf numFmtId="0" fontId="16" fillId="2" borderId="5" xfId="3" applyFont="1" applyFill="1" applyBorder="1">
      <alignment vertical="center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4" fillId="2" borderId="7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5" fillId="0" borderId="1" xfId="3" applyFont="1" applyBorder="1" applyAlignment="1">
      <alignment horizontal="distributed" vertical="center" justifyLastLine="1" shrinkToFit="1"/>
    </xf>
    <xf numFmtId="0" fontId="14" fillId="0" borderId="1" xfId="3" applyFont="1" applyBorder="1" applyAlignment="1">
      <alignment horizontal="center" vertical="center"/>
    </xf>
    <xf numFmtId="0" fontId="14" fillId="2" borderId="1" xfId="3" applyFont="1" applyFill="1" applyBorder="1" applyAlignment="1">
      <alignment vertical="center" shrinkToFit="1"/>
    </xf>
    <xf numFmtId="0" fontId="15" fillId="0" borderId="4" xfId="3" applyFont="1" applyBorder="1" applyAlignment="1">
      <alignment horizontal="distributed" vertical="center" justifyLastLine="1" shrinkToFit="1"/>
    </xf>
    <xf numFmtId="0" fontId="15" fillId="2" borderId="4" xfId="3" applyFont="1" applyFill="1" applyBorder="1" applyAlignment="1">
      <alignment horizontal="center" vertical="center" shrinkToFit="1"/>
    </xf>
    <xf numFmtId="0" fontId="14" fillId="0" borderId="12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4" fillId="2" borderId="14" xfId="3" applyFont="1" applyFill="1" applyBorder="1" applyAlignment="1">
      <alignment horizontal="center" vertical="center"/>
    </xf>
    <xf numFmtId="0" fontId="14" fillId="2" borderId="15" xfId="3" applyFont="1" applyFill="1" applyBorder="1" applyAlignment="1">
      <alignment horizontal="center" vertical="center"/>
    </xf>
    <xf numFmtId="0" fontId="14" fillId="2" borderId="16" xfId="3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left" vertical="center" shrinkToFit="1"/>
    </xf>
    <xf numFmtId="0" fontId="9" fillId="2" borderId="16" xfId="0" applyFont="1" applyFill="1" applyBorder="1" applyAlignment="1">
      <alignment horizontal="left" vertical="center" shrinkToFit="1"/>
    </xf>
    <xf numFmtId="0" fontId="16" fillId="2" borderId="25" xfId="3" applyFont="1" applyFill="1" applyBorder="1">
      <alignment vertical="center"/>
    </xf>
    <xf numFmtId="0" fontId="16" fillId="2" borderId="26" xfId="3" applyFont="1" applyFill="1" applyBorder="1">
      <alignment vertical="center"/>
    </xf>
    <xf numFmtId="0" fontId="16" fillId="2" borderId="27" xfId="3" applyFont="1" applyFill="1" applyBorder="1">
      <alignment vertical="center"/>
    </xf>
    <xf numFmtId="38" fontId="15" fillId="2" borderId="17" xfId="1" applyFont="1" applyFill="1" applyBorder="1">
      <alignment vertical="center"/>
    </xf>
    <xf numFmtId="38" fontId="15" fillId="2" borderId="15" xfId="1" applyFont="1" applyFill="1" applyBorder="1">
      <alignment vertical="center"/>
    </xf>
    <xf numFmtId="38" fontId="15" fillId="2" borderId="16" xfId="1" applyFont="1" applyFill="1" applyBorder="1">
      <alignment vertical="center"/>
    </xf>
    <xf numFmtId="38" fontId="15" fillId="2" borderId="17" xfId="4" applyFont="1" applyFill="1" applyBorder="1" applyAlignment="1">
      <alignment horizontal="center" vertical="center"/>
    </xf>
    <xf numFmtId="38" fontId="15" fillId="2" borderId="15" xfId="4" applyFont="1" applyFill="1" applyBorder="1" applyAlignment="1">
      <alignment horizontal="center" vertical="center"/>
    </xf>
    <xf numFmtId="38" fontId="15" fillId="2" borderId="18" xfId="4" applyFont="1" applyFill="1" applyBorder="1" applyAlignment="1">
      <alignment horizontal="center" vertical="center"/>
    </xf>
    <xf numFmtId="38" fontId="15" fillId="2" borderId="3" xfId="4" applyFont="1" applyFill="1" applyBorder="1" applyAlignment="1">
      <alignment horizontal="center" vertical="center"/>
    </xf>
    <xf numFmtId="38" fontId="15" fillId="2" borderId="4" xfId="4" applyFont="1" applyFill="1" applyBorder="1" applyAlignment="1">
      <alignment horizontal="center" vertical="center"/>
    </xf>
    <xf numFmtId="38" fontId="15" fillId="2" borderId="6" xfId="4" applyFont="1" applyFill="1" applyBorder="1" applyAlignment="1">
      <alignment horizontal="center" vertical="center"/>
    </xf>
    <xf numFmtId="38" fontId="15" fillId="3" borderId="28" xfId="4" applyFont="1" applyFill="1" applyBorder="1" applyAlignment="1">
      <alignment horizontal="center" vertical="center"/>
    </xf>
    <xf numFmtId="38" fontId="15" fillId="3" borderId="29" xfId="4" applyFont="1" applyFill="1" applyBorder="1" applyAlignment="1">
      <alignment horizontal="center" vertical="center"/>
    </xf>
    <xf numFmtId="38" fontId="15" fillId="3" borderId="31" xfId="4" applyFont="1" applyFill="1" applyBorder="1" applyAlignment="1">
      <alignment horizontal="center" vertical="center"/>
    </xf>
    <xf numFmtId="0" fontId="16" fillId="3" borderId="19" xfId="3" applyFont="1" applyFill="1" applyBorder="1" applyAlignment="1">
      <alignment horizontal="center" vertical="center"/>
    </xf>
    <xf numFmtId="0" fontId="16" fillId="3" borderId="20" xfId="3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/>
    </xf>
    <xf numFmtId="38" fontId="15" fillId="3" borderId="28" xfId="1" applyFont="1" applyFill="1" applyBorder="1">
      <alignment vertical="center"/>
    </xf>
    <xf numFmtId="38" fontId="15" fillId="3" borderId="29" xfId="1" applyFont="1" applyFill="1" applyBorder="1">
      <alignment vertical="center"/>
    </xf>
    <xf numFmtId="38" fontId="15" fillId="3" borderId="30" xfId="1" applyFont="1" applyFill="1" applyBorder="1">
      <alignment vertical="center"/>
    </xf>
    <xf numFmtId="0" fontId="15" fillId="4" borderId="1" xfId="3" applyFont="1" applyFill="1" applyBorder="1" applyAlignment="1">
      <alignment horizontal="center" vertical="center" shrinkToFit="1"/>
    </xf>
  </cellXfs>
  <cellStyles count="9">
    <cellStyle name="桁区切り" xfId="1" builtinId="6"/>
    <cellStyle name="桁区切り 2" xfId="4"/>
    <cellStyle name="桁区切り 3" xfId="6"/>
    <cellStyle name="桁区切り 4" xfId="8"/>
    <cellStyle name="標準" xfId="0" builtinId="0"/>
    <cellStyle name="標準 2" xfId="2"/>
    <cellStyle name="標準 3" xfId="3"/>
    <cellStyle name="標準 4" xfId="5"/>
    <cellStyle name="標準 5" xfId="7"/>
  </cellStyles>
  <dxfs count="5"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  <border>
        <top style="double">
          <color auto="1"/>
        </top>
        <vertical/>
      </border>
    </dxf>
    <dxf>
      <font>
        <b/>
        <i val="0"/>
      </font>
      <fill>
        <patternFill>
          <bgColor theme="7" tint="0.7999816888943144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2" defaultPivotStyle="PivotStyleLight16">
    <tableStyle name="申請書添付書類用" pivot="0" count="5">
      <tableStyleElement type="wholeTable" dxfId="4"/>
      <tableStyleElement type="headerRow" dxfId="3"/>
      <tableStyleElement type="totalRow" dxfId="2"/>
      <tableStyleElement type="firstColumn" dxfId="1"/>
      <tableStyleElement type="secondRowStripe" dxfId="0"/>
    </tableStyle>
  </tableStyles>
  <colors>
    <mruColors>
      <color rgb="FFFFFFCC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834029</xdr:colOff>
      <xdr:row>1</xdr:row>
      <xdr:rowOff>33683</xdr:rowOff>
    </xdr:from>
    <xdr:ext cx="3704050" cy="1361387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615204" y="205133"/>
          <a:ext cx="3704050" cy="1361387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0" tIns="180000" rIns="360000" bIns="180000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経理係専用</a:t>
          </a:r>
          <a:endParaRPr kumimoji="1" lang="en-US" altLang="ja-JP" sz="2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6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（ドロップリスト用に使用）</a:t>
          </a:r>
          <a:endParaRPr kumimoji="1" lang="en-US" altLang="ja-JP" sz="16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6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絶対に削除しないでください。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145"/>
  <sheetViews>
    <sheetView showGridLines="0" tabSelected="1" workbookViewId="0">
      <pane ySplit="6" topLeftCell="A7" activePane="bottomLeft" state="frozen"/>
      <selection pane="bottomLeft" activeCell="W7" sqref="W7:Z97"/>
    </sheetView>
  </sheetViews>
  <sheetFormatPr defaultColWidth="2.6328125" defaultRowHeight="13" outlineLevelRow="1"/>
  <cols>
    <col min="1" max="36" width="2.6328125" style="15"/>
    <col min="37" max="37" width="37.26953125" style="16" hidden="1" customWidth="1"/>
    <col min="38" max="16384" width="2.6328125" style="15"/>
  </cols>
  <sheetData>
    <row r="1" spans="1:37" ht="16.5">
      <c r="A1" s="41" t="s">
        <v>212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7" ht="24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42" t="s">
        <v>0</v>
      </c>
      <c r="Y3" s="42"/>
      <c r="Z3" s="42"/>
      <c r="AA3" s="42"/>
      <c r="AB3" s="18" t="s">
        <v>17</v>
      </c>
      <c r="AC3" s="84"/>
      <c r="AD3" s="84"/>
      <c r="AE3" s="84"/>
      <c r="AF3" s="84"/>
      <c r="AG3" s="84"/>
      <c r="AH3" s="84"/>
      <c r="AI3" s="84"/>
    </row>
    <row r="4" spans="1:37" ht="24" customHeight="1">
      <c r="A4" s="43" t="s">
        <v>22</v>
      </c>
      <c r="B4" s="43"/>
      <c r="C4" s="43"/>
      <c r="D4" s="19" t="s">
        <v>21</v>
      </c>
      <c r="E4" s="44" t="s">
        <v>213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20"/>
      <c r="X4" s="45" t="s">
        <v>1</v>
      </c>
      <c r="Y4" s="45"/>
      <c r="Z4" s="45"/>
      <c r="AA4" s="45"/>
      <c r="AB4" s="21" t="s">
        <v>17</v>
      </c>
      <c r="AC4" s="46"/>
      <c r="AD4" s="46"/>
      <c r="AE4" s="46"/>
      <c r="AF4" s="46"/>
      <c r="AG4" s="46"/>
      <c r="AH4" s="46"/>
      <c r="AI4" s="46"/>
    </row>
    <row r="5" spans="1:37" ht="13.5" thickBot="1">
      <c r="A5" s="22"/>
      <c r="B5" s="22"/>
      <c r="C5" s="2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17"/>
      <c r="AK5" s="23"/>
    </row>
    <row r="6" spans="1:37" ht="27" customHeight="1" thickBot="1">
      <c r="A6" s="47" t="s">
        <v>18</v>
      </c>
      <c r="B6" s="48"/>
      <c r="C6" s="49"/>
      <c r="D6" s="50" t="s">
        <v>139</v>
      </c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141</v>
      </c>
      <c r="P6" s="51"/>
      <c r="Q6" s="51"/>
      <c r="R6" s="51"/>
      <c r="S6" s="51"/>
      <c r="T6" s="51"/>
      <c r="U6" s="51"/>
      <c r="V6" s="52"/>
      <c r="W6" s="53" t="s">
        <v>19</v>
      </c>
      <c r="X6" s="54"/>
      <c r="Y6" s="54"/>
      <c r="Z6" s="55"/>
      <c r="AA6" s="50" t="s">
        <v>140</v>
      </c>
      <c r="AB6" s="54"/>
      <c r="AC6" s="54"/>
      <c r="AD6" s="54"/>
      <c r="AE6" s="54"/>
      <c r="AF6" s="54"/>
      <c r="AG6" s="54"/>
      <c r="AH6" s="54"/>
      <c r="AI6" s="56"/>
      <c r="AK6" s="24" t="s">
        <v>3</v>
      </c>
    </row>
    <row r="7" spans="1:37" ht="21" customHeight="1" thickTop="1">
      <c r="A7" s="57">
        <v>1</v>
      </c>
      <c r="B7" s="58"/>
      <c r="C7" s="59"/>
      <c r="D7" s="60"/>
      <c r="E7" s="61"/>
      <c r="F7" s="61"/>
      <c r="G7" s="61"/>
      <c r="H7" s="61"/>
      <c r="I7" s="61"/>
      <c r="J7" s="61"/>
      <c r="K7" s="61"/>
      <c r="L7" s="61"/>
      <c r="M7" s="61"/>
      <c r="N7" s="62"/>
      <c r="O7" s="63"/>
      <c r="P7" s="64"/>
      <c r="Q7" s="64"/>
      <c r="R7" s="64"/>
      <c r="S7" s="64"/>
      <c r="T7" s="64"/>
      <c r="U7" s="64"/>
      <c r="V7" s="65"/>
      <c r="W7" s="66"/>
      <c r="X7" s="67"/>
      <c r="Y7" s="67"/>
      <c r="Z7" s="68"/>
      <c r="AA7" s="69"/>
      <c r="AB7" s="70"/>
      <c r="AC7" s="70"/>
      <c r="AD7" s="70"/>
      <c r="AE7" s="70"/>
      <c r="AF7" s="70"/>
      <c r="AG7" s="70"/>
      <c r="AH7" s="70"/>
      <c r="AI7" s="71"/>
      <c r="AK7" s="24"/>
    </row>
    <row r="8" spans="1:37" ht="21" customHeight="1">
      <c r="A8" s="38">
        <v>2</v>
      </c>
      <c r="B8" s="39"/>
      <c r="C8" s="40"/>
      <c r="D8" s="35"/>
      <c r="E8" s="36"/>
      <c r="F8" s="36"/>
      <c r="G8" s="36"/>
      <c r="H8" s="36"/>
      <c r="I8" s="36"/>
      <c r="J8" s="36"/>
      <c r="K8" s="36"/>
      <c r="L8" s="36"/>
      <c r="M8" s="36"/>
      <c r="N8" s="37"/>
      <c r="O8" s="32"/>
      <c r="P8" s="33"/>
      <c r="Q8" s="33"/>
      <c r="R8" s="33"/>
      <c r="S8" s="33"/>
      <c r="T8" s="33"/>
      <c r="U8" s="33"/>
      <c r="V8" s="34"/>
      <c r="W8" s="29"/>
      <c r="X8" s="30"/>
      <c r="Y8" s="30"/>
      <c r="Z8" s="31"/>
      <c r="AA8" s="72"/>
      <c r="AB8" s="73"/>
      <c r="AC8" s="73"/>
      <c r="AD8" s="73"/>
      <c r="AE8" s="73"/>
      <c r="AF8" s="73"/>
      <c r="AG8" s="73"/>
      <c r="AH8" s="73"/>
      <c r="AI8" s="74"/>
      <c r="AK8" s="24" t="s">
        <v>4</v>
      </c>
    </row>
    <row r="9" spans="1:37" ht="21" customHeight="1">
      <c r="A9" s="38">
        <v>3</v>
      </c>
      <c r="B9" s="39"/>
      <c r="C9" s="40"/>
      <c r="D9" s="35"/>
      <c r="E9" s="36"/>
      <c r="F9" s="36"/>
      <c r="G9" s="36"/>
      <c r="H9" s="36"/>
      <c r="I9" s="36"/>
      <c r="J9" s="36"/>
      <c r="K9" s="36"/>
      <c r="L9" s="36"/>
      <c r="M9" s="36"/>
      <c r="N9" s="37"/>
      <c r="O9" s="32"/>
      <c r="P9" s="33"/>
      <c r="Q9" s="33"/>
      <c r="R9" s="33"/>
      <c r="S9" s="33"/>
      <c r="T9" s="33"/>
      <c r="U9" s="33"/>
      <c r="V9" s="34"/>
      <c r="W9" s="29"/>
      <c r="X9" s="30"/>
      <c r="Y9" s="30"/>
      <c r="Z9" s="31"/>
      <c r="AA9" s="72"/>
      <c r="AB9" s="73"/>
      <c r="AC9" s="73"/>
      <c r="AD9" s="73"/>
      <c r="AE9" s="73"/>
      <c r="AF9" s="73"/>
      <c r="AG9" s="73"/>
      <c r="AH9" s="73"/>
      <c r="AI9" s="74"/>
      <c r="AK9" s="25" t="s">
        <v>143</v>
      </c>
    </row>
    <row r="10" spans="1:37" ht="21" customHeight="1">
      <c r="A10" s="38">
        <v>4</v>
      </c>
      <c r="B10" s="39"/>
      <c r="C10" s="40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32"/>
      <c r="P10" s="33"/>
      <c r="Q10" s="33"/>
      <c r="R10" s="33"/>
      <c r="S10" s="33"/>
      <c r="T10" s="33"/>
      <c r="U10" s="33"/>
      <c r="V10" s="34"/>
      <c r="W10" s="29"/>
      <c r="X10" s="30"/>
      <c r="Y10" s="30"/>
      <c r="Z10" s="31"/>
      <c r="AA10" s="72"/>
      <c r="AB10" s="73"/>
      <c r="AC10" s="73"/>
      <c r="AD10" s="73"/>
      <c r="AE10" s="73"/>
      <c r="AF10" s="73"/>
      <c r="AG10" s="73"/>
      <c r="AH10" s="73"/>
      <c r="AI10" s="74"/>
      <c r="AK10" s="25" t="s">
        <v>144</v>
      </c>
    </row>
    <row r="11" spans="1:37" ht="21" customHeight="1">
      <c r="A11" s="38">
        <v>5</v>
      </c>
      <c r="B11" s="39"/>
      <c r="C11" s="40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2"/>
      <c r="P11" s="33"/>
      <c r="Q11" s="33"/>
      <c r="R11" s="33"/>
      <c r="S11" s="33"/>
      <c r="T11" s="33"/>
      <c r="U11" s="33"/>
      <c r="V11" s="34"/>
      <c r="W11" s="29"/>
      <c r="X11" s="30"/>
      <c r="Y11" s="30"/>
      <c r="Z11" s="31"/>
      <c r="AA11" s="72"/>
      <c r="AB11" s="73"/>
      <c r="AC11" s="73"/>
      <c r="AD11" s="73"/>
      <c r="AE11" s="73"/>
      <c r="AF11" s="73"/>
      <c r="AG11" s="73"/>
      <c r="AH11" s="73"/>
      <c r="AI11" s="74"/>
      <c r="AK11" s="25" t="s">
        <v>145</v>
      </c>
    </row>
    <row r="12" spans="1:37" ht="21" customHeight="1">
      <c r="A12" s="38">
        <v>6</v>
      </c>
      <c r="B12" s="39"/>
      <c r="C12" s="40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2"/>
      <c r="P12" s="33"/>
      <c r="Q12" s="33"/>
      <c r="R12" s="33"/>
      <c r="S12" s="33"/>
      <c r="T12" s="33"/>
      <c r="U12" s="33"/>
      <c r="V12" s="34"/>
      <c r="W12" s="29"/>
      <c r="X12" s="30"/>
      <c r="Y12" s="30"/>
      <c r="Z12" s="31"/>
      <c r="AA12" s="72"/>
      <c r="AB12" s="73"/>
      <c r="AC12" s="73"/>
      <c r="AD12" s="73"/>
      <c r="AE12" s="73"/>
      <c r="AF12" s="73"/>
      <c r="AG12" s="73"/>
      <c r="AH12" s="73"/>
      <c r="AI12" s="74"/>
      <c r="AK12" s="25" t="s">
        <v>146</v>
      </c>
    </row>
    <row r="13" spans="1:37" ht="21" customHeight="1">
      <c r="A13" s="38">
        <v>7</v>
      </c>
      <c r="B13" s="39"/>
      <c r="C13" s="40"/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32"/>
      <c r="P13" s="33"/>
      <c r="Q13" s="33"/>
      <c r="R13" s="33"/>
      <c r="S13" s="33"/>
      <c r="T13" s="33"/>
      <c r="U13" s="33"/>
      <c r="V13" s="34"/>
      <c r="W13" s="29"/>
      <c r="X13" s="30"/>
      <c r="Y13" s="30"/>
      <c r="Z13" s="31"/>
      <c r="AA13" s="72"/>
      <c r="AB13" s="73"/>
      <c r="AC13" s="73"/>
      <c r="AD13" s="73"/>
      <c r="AE13" s="73"/>
      <c r="AF13" s="73"/>
      <c r="AG13" s="73"/>
      <c r="AH13" s="73"/>
      <c r="AI13" s="74"/>
      <c r="AK13" s="25" t="s">
        <v>147</v>
      </c>
    </row>
    <row r="14" spans="1:37" ht="21" customHeight="1">
      <c r="A14" s="38">
        <v>8</v>
      </c>
      <c r="B14" s="39"/>
      <c r="C14" s="40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2"/>
      <c r="P14" s="33"/>
      <c r="Q14" s="33"/>
      <c r="R14" s="33"/>
      <c r="S14" s="33"/>
      <c r="T14" s="33"/>
      <c r="U14" s="33"/>
      <c r="V14" s="34"/>
      <c r="W14" s="29"/>
      <c r="X14" s="30"/>
      <c r="Y14" s="30"/>
      <c r="Z14" s="31"/>
      <c r="AA14" s="72"/>
      <c r="AB14" s="73"/>
      <c r="AC14" s="73"/>
      <c r="AD14" s="73"/>
      <c r="AE14" s="73"/>
      <c r="AF14" s="73"/>
      <c r="AG14" s="73"/>
      <c r="AH14" s="73"/>
      <c r="AI14" s="74"/>
      <c r="AK14" s="25" t="s">
        <v>148</v>
      </c>
    </row>
    <row r="15" spans="1:37" ht="21" customHeight="1">
      <c r="A15" s="38">
        <v>9</v>
      </c>
      <c r="B15" s="39"/>
      <c r="C15" s="40"/>
      <c r="D15" s="35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2"/>
      <c r="P15" s="33"/>
      <c r="Q15" s="33"/>
      <c r="R15" s="33"/>
      <c r="S15" s="33"/>
      <c r="T15" s="33"/>
      <c r="U15" s="33"/>
      <c r="V15" s="34"/>
      <c r="W15" s="29"/>
      <c r="X15" s="30"/>
      <c r="Y15" s="30"/>
      <c r="Z15" s="31"/>
      <c r="AA15" s="72"/>
      <c r="AB15" s="73"/>
      <c r="AC15" s="73"/>
      <c r="AD15" s="73"/>
      <c r="AE15" s="73"/>
      <c r="AF15" s="73"/>
      <c r="AG15" s="73"/>
      <c r="AH15" s="73"/>
      <c r="AI15" s="74"/>
      <c r="AK15" s="25" t="s">
        <v>149</v>
      </c>
    </row>
    <row r="16" spans="1:37" ht="21" customHeight="1">
      <c r="A16" s="38">
        <v>10</v>
      </c>
      <c r="B16" s="39"/>
      <c r="C16" s="40"/>
      <c r="D16" s="35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2"/>
      <c r="P16" s="33"/>
      <c r="Q16" s="33"/>
      <c r="R16" s="33"/>
      <c r="S16" s="33"/>
      <c r="T16" s="33"/>
      <c r="U16" s="33"/>
      <c r="V16" s="34"/>
      <c r="W16" s="29"/>
      <c r="X16" s="30"/>
      <c r="Y16" s="30"/>
      <c r="Z16" s="31"/>
      <c r="AA16" s="72"/>
      <c r="AB16" s="73"/>
      <c r="AC16" s="73"/>
      <c r="AD16" s="73"/>
      <c r="AE16" s="73"/>
      <c r="AF16" s="73"/>
      <c r="AG16" s="73"/>
      <c r="AH16" s="73"/>
      <c r="AI16" s="74"/>
      <c r="AK16" s="25" t="s">
        <v>150</v>
      </c>
    </row>
    <row r="17" spans="1:37" ht="21" customHeight="1">
      <c r="A17" s="38">
        <v>11</v>
      </c>
      <c r="B17" s="39"/>
      <c r="C17" s="40"/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2"/>
      <c r="P17" s="33"/>
      <c r="Q17" s="33"/>
      <c r="R17" s="33"/>
      <c r="S17" s="33"/>
      <c r="T17" s="33"/>
      <c r="U17" s="33"/>
      <c r="V17" s="34"/>
      <c r="W17" s="29"/>
      <c r="X17" s="30"/>
      <c r="Y17" s="30"/>
      <c r="Z17" s="31"/>
      <c r="AA17" s="72"/>
      <c r="AB17" s="73"/>
      <c r="AC17" s="73"/>
      <c r="AD17" s="73"/>
      <c r="AE17" s="73"/>
      <c r="AF17" s="73"/>
      <c r="AG17" s="73"/>
      <c r="AH17" s="73"/>
      <c r="AI17" s="74"/>
      <c r="AK17" s="25" t="s">
        <v>151</v>
      </c>
    </row>
    <row r="18" spans="1:37" ht="21" customHeight="1">
      <c r="A18" s="38">
        <v>12</v>
      </c>
      <c r="B18" s="39"/>
      <c r="C18" s="40"/>
      <c r="D18" s="35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2"/>
      <c r="P18" s="33"/>
      <c r="Q18" s="33"/>
      <c r="R18" s="33"/>
      <c r="S18" s="33"/>
      <c r="T18" s="33"/>
      <c r="U18" s="33"/>
      <c r="V18" s="34"/>
      <c r="W18" s="29"/>
      <c r="X18" s="30"/>
      <c r="Y18" s="30"/>
      <c r="Z18" s="31"/>
      <c r="AA18" s="72"/>
      <c r="AB18" s="73"/>
      <c r="AC18" s="73"/>
      <c r="AD18" s="73"/>
      <c r="AE18" s="73"/>
      <c r="AF18" s="73"/>
      <c r="AG18" s="73"/>
      <c r="AH18" s="73"/>
      <c r="AI18" s="74"/>
      <c r="AK18" s="25" t="s">
        <v>152</v>
      </c>
    </row>
    <row r="19" spans="1:37" ht="21" customHeight="1">
      <c r="A19" s="38">
        <v>13</v>
      </c>
      <c r="B19" s="39"/>
      <c r="C19" s="40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2"/>
      <c r="P19" s="33"/>
      <c r="Q19" s="33"/>
      <c r="R19" s="33"/>
      <c r="S19" s="33"/>
      <c r="T19" s="33"/>
      <c r="U19" s="33"/>
      <c r="V19" s="34"/>
      <c r="W19" s="29"/>
      <c r="X19" s="30"/>
      <c r="Y19" s="30"/>
      <c r="Z19" s="31"/>
      <c r="AA19" s="72"/>
      <c r="AB19" s="73"/>
      <c r="AC19" s="73"/>
      <c r="AD19" s="73"/>
      <c r="AE19" s="73"/>
      <c r="AF19" s="73"/>
      <c r="AG19" s="73"/>
      <c r="AH19" s="73"/>
      <c r="AI19" s="74"/>
      <c r="AK19" s="25" t="s">
        <v>153</v>
      </c>
    </row>
    <row r="20" spans="1:37" ht="21" customHeight="1">
      <c r="A20" s="38">
        <v>14</v>
      </c>
      <c r="B20" s="39"/>
      <c r="C20" s="40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2"/>
      <c r="P20" s="33"/>
      <c r="Q20" s="33"/>
      <c r="R20" s="33"/>
      <c r="S20" s="33"/>
      <c r="T20" s="33"/>
      <c r="U20" s="33"/>
      <c r="V20" s="34"/>
      <c r="W20" s="29"/>
      <c r="X20" s="30"/>
      <c r="Y20" s="30"/>
      <c r="Z20" s="31"/>
      <c r="AA20" s="72"/>
      <c r="AB20" s="73"/>
      <c r="AC20" s="73"/>
      <c r="AD20" s="73"/>
      <c r="AE20" s="73"/>
      <c r="AF20" s="73"/>
      <c r="AG20" s="73"/>
      <c r="AH20" s="73"/>
      <c r="AI20" s="74"/>
      <c r="AK20" s="25" t="s">
        <v>154</v>
      </c>
    </row>
    <row r="21" spans="1:37" ht="21" customHeight="1">
      <c r="A21" s="38">
        <v>15</v>
      </c>
      <c r="B21" s="39"/>
      <c r="C21" s="40"/>
      <c r="D21" s="35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2"/>
      <c r="P21" s="33"/>
      <c r="Q21" s="33"/>
      <c r="R21" s="33"/>
      <c r="S21" s="33"/>
      <c r="T21" s="33"/>
      <c r="U21" s="33"/>
      <c r="V21" s="34"/>
      <c r="W21" s="29"/>
      <c r="X21" s="30"/>
      <c r="Y21" s="30"/>
      <c r="Z21" s="31"/>
      <c r="AA21" s="72"/>
      <c r="AB21" s="73"/>
      <c r="AC21" s="73"/>
      <c r="AD21" s="73"/>
      <c r="AE21" s="73"/>
      <c r="AF21" s="73"/>
      <c r="AG21" s="73"/>
      <c r="AH21" s="73"/>
      <c r="AI21" s="74"/>
      <c r="AK21" s="25" t="s">
        <v>155</v>
      </c>
    </row>
    <row r="22" spans="1:37" ht="21" customHeight="1">
      <c r="A22" s="38">
        <v>16</v>
      </c>
      <c r="B22" s="39"/>
      <c r="C22" s="40"/>
      <c r="D22" s="35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2"/>
      <c r="P22" s="33"/>
      <c r="Q22" s="33"/>
      <c r="R22" s="33"/>
      <c r="S22" s="33"/>
      <c r="T22" s="33"/>
      <c r="U22" s="33"/>
      <c r="V22" s="34"/>
      <c r="W22" s="29"/>
      <c r="X22" s="30"/>
      <c r="Y22" s="30"/>
      <c r="Z22" s="31"/>
      <c r="AA22" s="72"/>
      <c r="AB22" s="73"/>
      <c r="AC22" s="73"/>
      <c r="AD22" s="73"/>
      <c r="AE22" s="73"/>
      <c r="AF22" s="73"/>
      <c r="AG22" s="73"/>
      <c r="AH22" s="73"/>
      <c r="AI22" s="74"/>
      <c r="AK22" s="25" t="s">
        <v>156</v>
      </c>
    </row>
    <row r="23" spans="1:37" ht="21" customHeight="1">
      <c r="A23" s="38">
        <v>17</v>
      </c>
      <c r="B23" s="39"/>
      <c r="C23" s="40"/>
      <c r="D23" s="35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2"/>
      <c r="P23" s="33"/>
      <c r="Q23" s="33"/>
      <c r="R23" s="33"/>
      <c r="S23" s="33"/>
      <c r="T23" s="33"/>
      <c r="U23" s="33"/>
      <c r="V23" s="34"/>
      <c r="W23" s="29"/>
      <c r="X23" s="30"/>
      <c r="Y23" s="30"/>
      <c r="Z23" s="31"/>
      <c r="AA23" s="72"/>
      <c r="AB23" s="73"/>
      <c r="AC23" s="73"/>
      <c r="AD23" s="73"/>
      <c r="AE23" s="73"/>
      <c r="AF23" s="73"/>
      <c r="AG23" s="73"/>
      <c r="AH23" s="73"/>
      <c r="AI23" s="74"/>
      <c r="AK23" s="25" t="s">
        <v>157</v>
      </c>
    </row>
    <row r="24" spans="1:37" ht="21" customHeight="1">
      <c r="A24" s="38">
        <v>18</v>
      </c>
      <c r="B24" s="39"/>
      <c r="C24" s="40"/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2"/>
      <c r="P24" s="33"/>
      <c r="Q24" s="33"/>
      <c r="R24" s="33"/>
      <c r="S24" s="33"/>
      <c r="T24" s="33"/>
      <c r="U24" s="33"/>
      <c r="V24" s="34"/>
      <c r="W24" s="29"/>
      <c r="X24" s="30"/>
      <c r="Y24" s="30"/>
      <c r="Z24" s="31"/>
      <c r="AA24" s="72"/>
      <c r="AB24" s="73"/>
      <c r="AC24" s="73"/>
      <c r="AD24" s="73"/>
      <c r="AE24" s="73"/>
      <c r="AF24" s="73"/>
      <c r="AG24" s="73"/>
      <c r="AH24" s="73"/>
      <c r="AI24" s="74"/>
      <c r="AK24" s="25" t="s">
        <v>158</v>
      </c>
    </row>
    <row r="25" spans="1:37" ht="21" customHeight="1">
      <c r="A25" s="38">
        <v>19</v>
      </c>
      <c r="B25" s="39"/>
      <c r="C25" s="40"/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2"/>
      <c r="P25" s="33"/>
      <c r="Q25" s="33"/>
      <c r="R25" s="33"/>
      <c r="S25" s="33"/>
      <c r="T25" s="33"/>
      <c r="U25" s="33"/>
      <c r="V25" s="34"/>
      <c r="W25" s="29"/>
      <c r="X25" s="30"/>
      <c r="Y25" s="30"/>
      <c r="Z25" s="31"/>
      <c r="AA25" s="72"/>
      <c r="AB25" s="73"/>
      <c r="AC25" s="73"/>
      <c r="AD25" s="73"/>
      <c r="AE25" s="73"/>
      <c r="AF25" s="73"/>
      <c r="AG25" s="73"/>
      <c r="AH25" s="73"/>
      <c r="AI25" s="74"/>
      <c r="AK25" s="25" t="s">
        <v>159</v>
      </c>
    </row>
    <row r="26" spans="1:37" ht="21" customHeight="1">
      <c r="A26" s="38">
        <v>20</v>
      </c>
      <c r="B26" s="39"/>
      <c r="C26" s="40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2"/>
      <c r="P26" s="33"/>
      <c r="Q26" s="33"/>
      <c r="R26" s="33"/>
      <c r="S26" s="33"/>
      <c r="T26" s="33"/>
      <c r="U26" s="33"/>
      <c r="V26" s="34"/>
      <c r="W26" s="29"/>
      <c r="X26" s="30"/>
      <c r="Y26" s="30"/>
      <c r="Z26" s="31"/>
      <c r="AA26" s="72"/>
      <c r="AB26" s="73"/>
      <c r="AC26" s="73"/>
      <c r="AD26" s="73"/>
      <c r="AE26" s="73"/>
      <c r="AF26" s="73"/>
      <c r="AG26" s="73"/>
      <c r="AH26" s="73"/>
      <c r="AI26" s="74"/>
      <c r="AK26" s="25" t="s">
        <v>160</v>
      </c>
    </row>
    <row r="27" spans="1:37" ht="21" customHeight="1">
      <c r="A27" s="38">
        <v>21</v>
      </c>
      <c r="B27" s="39"/>
      <c r="C27" s="40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2"/>
      <c r="P27" s="33"/>
      <c r="Q27" s="33"/>
      <c r="R27" s="33"/>
      <c r="S27" s="33"/>
      <c r="T27" s="33"/>
      <c r="U27" s="33"/>
      <c r="V27" s="34"/>
      <c r="W27" s="29"/>
      <c r="X27" s="30"/>
      <c r="Y27" s="30"/>
      <c r="Z27" s="31"/>
      <c r="AA27" s="72"/>
      <c r="AB27" s="73"/>
      <c r="AC27" s="73"/>
      <c r="AD27" s="73"/>
      <c r="AE27" s="73"/>
      <c r="AF27" s="73"/>
      <c r="AG27" s="73"/>
      <c r="AH27" s="73"/>
      <c r="AI27" s="74"/>
      <c r="AK27" s="25" t="s">
        <v>161</v>
      </c>
    </row>
    <row r="28" spans="1:37" ht="21" customHeight="1">
      <c r="A28" s="38">
        <v>22</v>
      </c>
      <c r="B28" s="39"/>
      <c r="C28" s="40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2"/>
      <c r="P28" s="33"/>
      <c r="Q28" s="33"/>
      <c r="R28" s="33"/>
      <c r="S28" s="33"/>
      <c r="T28" s="33"/>
      <c r="U28" s="33"/>
      <c r="V28" s="34"/>
      <c r="W28" s="29"/>
      <c r="X28" s="30"/>
      <c r="Y28" s="30"/>
      <c r="Z28" s="31"/>
      <c r="AA28" s="72"/>
      <c r="AB28" s="73"/>
      <c r="AC28" s="73"/>
      <c r="AD28" s="73"/>
      <c r="AE28" s="73"/>
      <c r="AF28" s="73"/>
      <c r="AG28" s="73"/>
      <c r="AH28" s="73"/>
      <c r="AI28" s="74"/>
      <c r="AK28" s="25" t="s">
        <v>162</v>
      </c>
    </row>
    <row r="29" spans="1:37" ht="21" customHeight="1">
      <c r="A29" s="38">
        <v>23</v>
      </c>
      <c r="B29" s="39"/>
      <c r="C29" s="40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2"/>
      <c r="P29" s="33"/>
      <c r="Q29" s="33"/>
      <c r="R29" s="33"/>
      <c r="S29" s="33"/>
      <c r="T29" s="33"/>
      <c r="U29" s="33"/>
      <c r="V29" s="34"/>
      <c r="W29" s="29"/>
      <c r="X29" s="30"/>
      <c r="Y29" s="30"/>
      <c r="Z29" s="31"/>
      <c r="AA29" s="72"/>
      <c r="AB29" s="73"/>
      <c r="AC29" s="73"/>
      <c r="AD29" s="73"/>
      <c r="AE29" s="73"/>
      <c r="AF29" s="73"/>
      <c r="AG29" s="73"/>
      <c r="AH29" s="73"/>
      <c r="AI29" s="74"/>
      <c r="AK29" s="25" t="s">
        <v>163</v>
      </c>
    </row>
    <row r="30" spans="1:37" ht="21" customHeight="1">
      <c r="A30" s="38">
        <v>24</v>
      </c>
      <c r="B30" s="39"/>
      <c r="C30" s="40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2"/>
      <c r="P30" s="33"/>
      <c r="Q30" s="33"/>
      <c r="R30" s="33"/>
      <c r="S30" s="33"/>
      <c r="T30" s="33"/>
      <c r="U30" s="33"/>
      <c r="V30" s="34"/>
      <c r="W30" s="29"/>
      <c r="X30" s="30"/>
      <c r="Y30" s="30"/>
      <c r="Z30" s="31"/>
      <c r="AA30" s="72"/>
      <c r="AB30" s="73"/>
      <c r="AC30" s="73"/>
      <c r="AD30" s="73"/>
      <c r="AE30" s="73"/>
      <c r="AF30" s="73"/>
      <c r="AG30" s="73"/>
      <c r="AH30" s="73"/>
      <c r="AI30" s="74"/>
      <c r="AK30" s="25" t="s">
        <v>164</v>
      </c>
    </row>
    <row r="31" spans="1:37" ht="21" customHeight="1">
      <c r="A31" s="38">
        <v>25</v>
      </c>
      <c r="B31" s="39"/>
      <c r="C31" s="40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2"/>
      <c r="P31" s="33"/>
      <c r="Q31" s="33"/>
      <c r="R31" s="33"/>
      <c r="S31" s="33"/>
      <c r="T31" s="33"/>
      <c r="U31" s="33"/>
      <c r="V31" s="34"/>
      <c r="W31" s="29"/>
      <c r="X31" s="30"/>
      <c r="Y31" s="30"/>
      <c r="Z31" s="31"/>
      <c r="AA31" s="72"/>
      <c r="AB31" s="73"/>
      <c r="AC31" s="73"/>
      <c r="AD31" s="73"/>
      <c r="AE31" s="73"/>
      <c r="AF31" s="73"/>
      <c r="AG31" s="73"/>
      <c r="AH31" s="73"/>
      <c r="AI31" s="74"/>
      <c r="AK31" s="25" t="s">
        <v>165</v>
      </c>
    </row>
    <row r="32" spans="1:37" ht="21" customHeight="1">
      <c r="A32" s="38">
        <v>26</v>
      </c>
      <c r="B32" s="39"/>
      <c r="C32" s="40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2"/>
      <c r="P32" s="33"/>
      <c r="Q32" s="33"/>
      <c r="R32" s="33"/>
      <c r="S32" s="33"/>
      <c r="T32" s="33"/>
      <c r="U32" s="33"/>
      <c r="V32" s="34"/>
      <c r="W32" s="29"/>
      <c r="X32" s="30"/>
      <c r="Y32" s="30"/>
      <c r="Z32" s="31"/>
      <c r="AA32" s="72"/>
      <c r="AB32" s="73"/>
      <c r="AC32" s="73"/>
      <c r="AD32" s="73"/>
      <c r="AE32" s="73"/>
      <c r="AF32" s="73"/>
      <c r="AG32" s="73"/>
      <c r="AH32" s="73"/>
      <c r="AI32" s="74"/>
      <c r="AK32" s="25" t="s">
        <v>142</v>
      </c>
    </row>
    <row r="33" spans="1:37" ht="21" customHeight="1">
      <c r="A33" s="38">
        <v>27</v>
      </c>
      <c r="B33" s="39"/>
      <c r="C33" s="40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2"/>
      <c r="P33" s="33"/>
      <c r="Q33" s="33"/>
      <c r="R33" s="33"/>
      <c r="S33" s="33"/>
      <c r="T33" s="33"/>
      <c r="U33" s="33"/>
      <c r="V33" s="34"/>
      <c r="W33" s="29"/>
      <c r="X33" s="30"/>
      <c r="Y33" s="30"/>
      <c r="Z33" s="31"/>
      <c r="AA33" s="72"/>
      <c r="AB33" s="73"/>
      <c r="AC33" s="73"/>
      <c r="AD33" s="73"/>
      <c r="AE33" s="73"/>
      <c r="AF33" s="73"/>
      <c r="AG33" s="73"/>
      <c r="AH33" s="73"/>
      <c r="AI33" s="74"/>
      <c r="AK33" s="25" t="s">
        <v>5</v>
      </c>
    </row>
    <row r="34" spans="1:37" ht="21" customHeight="1">
      <c r="A34" s="38">
        <v>28</v>
      </c>
      <c r="B34" s="39"/>
      <c r="C34" s="40"/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2"/>
      <c r="P34" s="33"/>
      <c r="Q34" s="33"/>
      <c r="R34" s="33"/>
      <c r="S34" s="33"/>
      <c r="T34" s="33"/>
      <c r="U34" s="33"/>
      <c r="V34" s="34"/>
      <c r="W34" s="29"/>
      <c r="X34" s="30"/>
      <c r="Y34" s="30"/>
      <c r="Z34" s="31"/>
      <c r="AA34" s="72"/>
      <c r="AB34" s="73"/>
      <c r="AC34" s="73"/>
      <c r="AD34" s="73"/>
      <c r="AE34" s="73"/>
      <c r="AF34" s="73"/>
      <c r="AG34" s="73"/>
      <c r="AH34" s="73"/>
      <c r="AI34" s="74"/>
      <c r="AK34" s="25" t="s">
        <v>166</v>
      </c>
    </row>
    <row r="35" spans="1:37" ht="21" customHeight="1">
      <c r="A35" s="38">
        <v>29</v>
      </c>
      <c r="B35" s="39"/>
      <c r="C35" s="40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7"/>
      <c r="O35" s="32"/>
      <c r="P35" s="33"/>
      <c r="Q35" s="33"/>
      <c r="R35" s="33"/>
      <c r="S35" s="33"/>
      <c r="T35" s="33"/>
      <c r="U35" s="33"/>
      <c r="V35" s="34"/>
      <c r="W35" s="29"/>
      <c r="X35" s="30"/>
      <c r="Y35" s="30"/>
      <c r="Z35" s="31"/>
      <c r="AA35" s="72"/>
      <c r="AB35" s="73"/>
      <c r="AC35" s="73"/>
      <c r="AD35" s="73"/>
      <c r="AE35" s="73"/>
      <c r="AF35" s="73"/>
      <c r="AG35" s="73"/>
      <c r="AH35" s="73"/>
      <c r="AI35" s="74"/>
      <c r="AK35" s="25" t="s">
        <v>167</v>
      </c>
    </row>
    <row r="36" spans="1:37" ht="21" customHeight="1">
      <c r="A36" s="38">
        <v>30</v>
      </c>
      <c r="B36" s="39"/>
      <c r="C36" s="40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32"/>
      <c r="P36" s="33"/>
      <c r="Q36" s="33"/>
      <c r="R36" s="33"/>
      <c r="S36" s="33"/>
      <c r="T36" s="33"/>
      <c r="U36" s="33"/>
      <c r="V36" s="34"/>
      <c r="W36" s="29"/>
      <c r="X36" s="30"/>
      <c r="Y36" s="30"/>
      <c r="Z36" s="31"/>
      <c r="AA36" s="26"/>
      <c r="AB36" s="27"/>
      <c r="AC36" s="27"/>
      <c r="AD36" s="27"/>
      <c r="AE36" s="27"/>
      <c r="AF36" s="27"/>
      <c r="AG36" s="27"/>
      <c r="AH36" s="27"/>
      <c r="AI36" s="28"/>
      <c r="AK36" s="25"/>
    </row>
    <row r="37" spans="1:37" ht="21" customHeight="1">
      <c r="A37" s="38">
        <v>31</v>
      </c>
      <c r="B37" s="39"/>
      <c r="C37" s="40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32"/>
      <c r="P37" s="33"/>
      <c r="Q37" s="33"/>
      <c r="R37" s="33"/>
      <c r="S37" s="33"/>
      <c r="T37" s="33"/>
      <c r="U37" s="33"/>
      <c r="V37" s="34"/>
      <c r="W37" s="29"/>
      <c r="X37" s="30"/>
      <c r="Y37" s="30"/>
      <c r="Z37" s="31"/>
      <c r="AA37" s="26"/>
      <c r="AB37" s="27"/>
      <c r="AC37" s="27"/>
      <c r="AD37" s="27"/>
      <c r="AE37" s="27"/>
      <c r="AF37" s="27"/>
      <c r="AG37" s="27"/>
      <c r="AH37" s="27"/>
      <c r="AI37" s="28"/>
      <c r="AK37" s="25"/>
    </row>
    <row r="38" spans="1:37" ht="21" customHeight="1">
      <c r="A38" s="38">
        <v>32</v>
      </c>
      <c r="B38" s="39"/>
      <c r="C38" s="40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7"/>
      <c r="O38" s="32"/>
      <c r="P38" s="33"/>
      <c r="Q38" s="33"/>
      <c r="R38" s="33"/>
      <c r="S38" s="33"/>
      <c r="T38" s="33"/>
      <c r="U38" s="33"/>
      <c r="V38" s="34"/>
      <c r="W38" s="29"/>
      <c r="X38" s="30"/>
      <c r="Y38" s="30"/>
      <c r="Z38" s="31"/>
      <c r="AA38" s="26"/>
      <c r="AB38" s="27"/>
      <c r="AC38" s="27"/>
      <c r="AD38" s="27"/>
      <c r="AE38" s="27"/>
      <c r="AF38" s="27"/>
      <c r="AG38" s="27"/>
      <c r="AH38" s="27"/>
      <c r="AI38" s="28"/>
      <c r="AK38" s="25"/>
    </row>
    <row r="39" spans="1:37" ht="21" customHeight="1">
      <c r="A39" s="38">
        <v>33</v>
      </c>
      <c r="B39" s="39"/>
      <c r="C39" s="40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7"/>
      <c r="O39" s="32"/>
      <c r="P39" s="33"/>
      <c r="Q39" s="33"/>
      <c r="R39" s="33"/>
      <c r="S39" s="33"/>
      <c r="T39" s="33"/>
      <c r="U39" s="33"/>
      <c r="V39" s="34"/>
      <c r="W39" s="29"/>
      <c r="X39" s="30"/>
      <c r="Y39" s="30"/>
      <c r="Z39" s="31"/>
      <c r="AA39" s="26"/>
      <c r="AB39" s="27"/>
      <c r="AC39" s="27"/>
      <c r="AD39" s="27"/>
      <c r="AE39" s="27"/>
      <c r="AF39" s="27"/>
      <c r="AG39" s="27"/>
      <c r="AH39" s="27"/>
      <c r="AI39" s="28"/>
      <c r="AK39" s="25"/>
    </row>
    <row r="40" spans="1:37" ht="21" customHeight="1">
      <c r="A40" s="38">
        <v>34</v>
      </c>
      <c r="B40" s="39"/>
      <c r="C40" s="40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32"/>
      <c r="P40" s="33"/>
      <c r="Q40" s="33"/>
      <c r="R40" s="33"/>
      <c r="S40" s="33"/>
      <c r="T40" s="33"/>
      <c r="U40" s="33"/>
      <c r="V40" s="34"/>
      <c r="W40" s="29"/>
      <c r="X40" s="30"/>
      <c r="Y40" s="30"/>
      <c r="Z40" s="31"/>
      <c r="AA40" s="26"/>
      <c r="AB40" s="27"/>
      <c r="AC40" s="27"/>
      <c r="AD40" s="27"/>
      <c r="AE40" s="27"/>
      <c r="AF40" s="27"/>
      <c r="AG40" s="27"/>
      <c r="AH40" s="27"/>
      <c r="AI40" s="28"/>
      <c r="AK40" s="25"/>
    </row>
    <row r="41" spans="1:37" ht="21" customHeight="1">
      <c r="A41" s="38">
        <v>35</v>
      </c>
      <c r="B41" s="39"/>
      <c r="C41" s="40"/>
      <c r="D41" s="35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32"/>
      <c r="P41" s="33"/>
      <c r="Q41" s="33"/>
      <c r="R41" s="33"/>
      <c r="S41" s="33"/>
      <c r="T41" s="33"/>
      <c r="U41" s="33"/>
      <c r="V41" s="34"/>
      <c r="W41" s="29"/>
      <c r="X41" s="30"/>
      <c r="Y41" s="30"/>
      <c r="Z41" s="31"/>
      <c r="AA41" s="26"/>
      <c r="AB41" s="27"/>
      <c r="AC41" s="27"/>
      <c r="AD41" s="27"/>
      <c r="AE41" s="27"/>
      <c r="AF41" s="27"/>
      <c r="AG41" s="27"/>
      <c r="AH41" s="27"/>
      <c r="AI41" s="28"/>
      <c r="AK41" s="25"/>
    </row>
    <row r="42" spans="1:37" ht="21" customHeight="1">
      <c r="A42" s="38">
        <v>36</v>
      </c>
      <c r="B42" s="39"/>
      <c r="C42" s="40"/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32"/>
      <c r="P42" s="33"/>
      <c r="Q42" s="33"/>
      <c r="R42" s="33"/>
      <c r="S42" s="33"/>
      <c r="T42" s="33"/>
      <c r="U42" s="33"/>
      <c r="V42" s="34"/>
      <c r="W42" s="29"/>
      <c r="X42" s="30"/>
      <c r="Y42" s="30"/>
      <c r="Z42" s="31"/>
      <c r="AA42" s="26"/>
      <c r="AB42" s="27"/>
      <c r="AC42" s="27"/>
      <c r="AD42" s="27"/>
      <c r="AE42" s="27"/>
      <c r="AF42" s="27"/>
      <c r="AG42" s="27"/>
      <c r="AH42" s="27"/>
      <c r="AI42" s="28"/>
      <c r="AK42" s="25"/>
    </row>
    <row r="43" spans="1:37" ht="21" customHeight="1">
      <c r="A43" s="38">
        <v>37</v>
      </c>
      <c r="B43" s="39"/>
      <c r="C43" s="40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7"/>
      <c r="O43" s="32"/>
      <c r="P43" s="33"/>
      <c r="Q43" s="33"/>
      <c r="R43" s="33"/>
      <c r="S43" s="33"/>
      <c r="T43" s="33"/>
      <c r="U43" s="33"/>
      <c r="V43" s="34"/>
      <c r="W43" s="29"/>
      <c r="X43" s="30"/>
      <c r="Y43" s="30"/>
      <c r="Z43" s="31"/>
      <c r="AA43" s="26"/>
      <c r="AB43" s="27"/>
      <c r="AC43" s="27"/>
      <c r="AD43" s="27"/>
      <c r="AE43" s="27"/>
      <c r="AF43" s="27"/>
      <c r="AG43" s="27"/>
      <c r="AH43" s="27"/>
      <c r="AI43" s="28"/>
      <c r="AK43" s="25"/>
    </row>
    <row r="44" spans="1:37" ht="21" customHeight="1">
      <c r="A44" s="38">
        <v>38</v>
      </c>
      <c r="B44" s="39"/>
      <c r="C44" s="40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32"/>
      <c r="P44" s="33"/>
      <c r="Q44" s="33"/>
      <c r="R44" s="33"/>
      <c r="S44" s="33"/>
      <c r="T44" s="33"/>
      <c r="U44" s="33"/>
      <c r="V44" s="34"/>
      <c r="W44" s="29"/>
      <c r="X44" s="30"/>
      <c r="Y44" s="30"/>
      <c r="Z44" s="31"/>
      <c r="AA44" s="26"/>
      <c r="AB44" s="27"/>
      <c r="AC44" s="27"/>
      <c r="AD44" s="27"/>
      <c r="AE44" s="27"/>
      <c r="AF44" s="27"/>
      <c r="AG44" s="27"/>
      <c r="AH44" s="27"/>
      <c r="AI44" s="28"/>
      <c r="AK44" s="25"/>
    </row>
    <row r="45" spans="1:37" ht="21" customHeight="1">
      <c r="A45" s="38">
        <v>39</v>
      </c>
      <c r="B45" s="39"/>
      <c r="C45" s="40"/>
      <c r="D45" s="35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32"/>
      <c r="P45" s="33"/>
      <c r="Q45" s="33"/>
      <c r="R45" s="33"/>
      <c r="S45" s="33"/>
      <c r="T45" s="33"/>
      <c r="U45" s="33"/>
      <c r="V45" s="34"/>
      <c r="W45" s="29"/>
      <c r="X45" s="30"/>
      <c r="Y45" s="30"/>
      <c r="Z45" s="31"/>
      <c r="AA45" s="26"/>
      <c r="AB45" s="27"/>
      <c r="AC45" s="27"/>
      <c r="AD45" s="27"/>
      <c r="AE45" s="27"/>
      <c r="AF45" s="27"/>
      <c r="AG45" s="27"/>
      <c r="AH45" s="27"/>
      <c r="AI45" s="28"/>
      <c r="AK45" s="25"/>
    </row>
    <row r="46" spans="1:37" ht="21" customHeight="1">
      <c r="A46" s="38">
        <v>40</v>
      </c>
      <c r="B46" s="39"/>
      <c r="C46" s="40"/>
      <c r="D46" s="35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2"/>
      <c r="P46" s="33"/>
      <c r="Q46" s="33"/>
      <c r="R46" s="33"/>
      <c r="S46" s="33"/>
      <c r="T46" s="33"/>
      <c r="U46" s="33"/>
      <c r="V46" s="34"/>
      <c r="W46" s="29"/>
      <c r="X46" s="30"/>
      <c r="Y46" s="30"/>
      <c r="Z46" s="31"/>
      <c r="AA46" s="26"/>
      <c r="AB46" s="27"/>
      <c r="AC46" s="27"/>
      <c r="AD46" s="27"/>
      <c r="AE46" s="27"/>
      <c r="AF46" s="27"/>
      <c r="AG46" s="27"/>
      <c r="AH46" s="27"/>
      <c r="AI46" s="28"/>
      <c r="AK46" s="25"/>
    </row>
    <row r="47" spans="1:37" ht="21" customHeight="1">
      <c r="A47" s="38">
        <v>41</v>
      </c>
      <c r="B47" s="39"/>
      <c r="C47" s="40"/>
      <c r="D47" s="35"/>
      <c r="E47" s="36"/>
      <c r="F47" s="36"/>
      <c r="G47" s="36"/>
      <c r="H47" s="36"/>
      <c r="I47" s="36"/>
      <c r="J47" s="36"/>
      <c r="K47" s="36"/>
      <c r="L47" s="36"/>
      <c r="M47" s="36"/>
      <c r="N47" s="37"/>
      <c r="O47" s="32"/>
      <c r="P47" s="33"/>
      <c r="Q47" s="33"/>
      <c r="R47" s="33"/>
      <c r="S47" s="33"/>
      <c r="T47" s="33"/>
      <c r="U47" s="33"/>
      <c r="V47" s="34"/>
      <c r="W47" s="29"/>
      <c r="X47" s="30"/>
      <c r="Y47" s="30"/>
      <c r="Z47" s="31"/>
      <c r="AA47" s="26"/>
      <c r="AB47" s="27"/>
      <c r="AC47" s="27"/>
      <c r="AD47" s="27"/>
      <c r="AE47" s="27"/>
      <c r="AF47" s="27"/>
      <c r="AG47" s="27"/>
      <c r="AH47" s="27"/>
      <c r="AI47" s="28"/>
      <c r="AK47" s="25"/>
    </row>
    <row r="48" spans="1:37" ht="21" customHeight="1">
      <c r="A48" s="38">
        <v>42</v>
      </c>
      <c r="B48" s="39"/>
      <c r="C48" s="40"/>
      <c r="D48" s="35"/>
      <c r="E48" s="36"/>
      <c r="F48" s="36"/>
      <c r="G48" s="36"/>
      <c r="H48" s="36"/>
      <c r="I48" s="36"/>
      <c r="J48" s="36"/>
      <c r="K48" s="36"/>
      <c r="L48" s="36"/>
      <c r="M48" s="36"/>
      <c r="N48" s="37"/>
      <c r="O48" s="32"/>
      <c r="P48" s="33"/>
      <c r="Q48" s="33"/>
      <c r="R48" s="33"/>
      <c r="S48" s="33"/>
      <c r="T48" s="33"/>
      <c r="U48" s="33"/>
      <c r="V48" s="34"/>
      <c r="W48" s="29"/>
      <c r="X48" s="30"/>
      <c r="Y48" s="30"/>
      <c r="Z48" s="31"/>
      <c r="AA48" s="26"/>
      <c r="AB48" s="27"/>
      <c r="AC48" s="27"/>
      <c r="AD48" s="27"/>
      <c r="AE48" s="27"/>
      <c r="AF48" s="27"/>
      <c r="AG48" s="27"/>
      <c r="AH48" s="27"/>
      <c r="AI48" s="28"/>
      <c r="AK48" s="25"/>
    </row>
    <row r="49" spans="1:37" ht="21" customHeight="1">
      <c r="A49" s="38">
        <v>43</v>
      </c>
      <c r="B49" s="39"/>
      <c r="C49" s="40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32"/>
      <c r="P49" s="33"/>
      <c r="Q49" s="33"/>
      <c r="R49" s="33"/>
      <c r="S49" s="33"/>
      <c r="T49" s="33"/>
      <c r="U49" s="33"/>
      <c r="V49" s="34"/>
      <c r="W49" s="29"/>
      <c r="X49" s="30"/>
      <c r="Y49" s="30"/>
      <c r="Z49" s="31"/>
      <c r="AA49" s="26"/>
      <c r="AB49" s="27"/>
      <c r="AC49" s="27"/>
      <c r="AD49" s="27"/>
      <c r="AE49" s="27"/>
      <c r="AF49" s="27"/>
      <c r="AG49" s="27"/>
      <c r="AH49" s="27"/>
      <c r="AI49" s="28"/>
      <c r="AK49" s="25"/>
    </row>
    <row r="50" spans="1:37" ht="21" customHeight="1">
      <c r="A50" s="38">
        <v>44</v>
      </c>
      <c r="B50" s="39"/>
      <c r="C50" s="40"/>
      <c r="D50" s="35"/>
      <c r="E50" s="36"/>
      <c r="F50" s="36"/>
      <c r="G50" s="36"/>
      <c r="H50" s="36"/>
      <c r="I50" s="36"/>
      <c r="J50" s="36"/>
      <c r="K50" s="36"/>
      <c r="L50" s="36"/>
      <c r="M50" s="36"/>
      <c r="N50" s="37"/>
      <c r="O50" s="32"/>
      <c r="P50" s="33"/>
      <c r="Q50" s="33"/>
      <c r="R50" s="33"/>
      <c r="S50" s="33"/>
      <c r="T50" s="33"/>
      <c r="U50" s="33"/>
      <c r="V50" s="34"/>
      <c r="W50" s="29"/>
      <c r="X50" s="30"/>
      <c r="Y50" s="30"/>
      <c r="Z50" s="31"/>
      <c r="AA50" s="26"/>
      <c r="AB50" s="27"/>
      <c r="AC50" s="27"/>
      <c r="AD50" s="27"/>
      <c r="AE50" s="27"/>
      <c r="AF50" s="27"/>
      <c r="AG50" s="27"/>
      <c r="AH50" s="27"/>
      <c r="AI50" s="28"/>
      <c r="AK50" s="25"/>
    </row>
    <row r="51" spans="1:37" ht="21" customHeight="1">
      <c r="A51" s="38">
        <v>45</v>
      </c>
      <c r="B51" s="39"/>
      <c r="C51" s="40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32"/>
      <c r="P51" s="33"/>
      <c r="Q51" s="33"/>
      <c r="R51" s="33"/>
      <c r="S51" s="33"/>
      <c r="T51" s="33"/>
      <c r="U51" s="33"/>
      <c r="V51" s="34"/>
      <c r="W51" s="29"/>
      <c r="X51" s="30"/>
      <c r="Y51" s="30"/>
      <c r="Z51" s="31"/>
      <c r="AA51" s="26"/>
      <c r="AB51" s="27"/>
      <c r="AC51" s="27"/>
      <c r="AD51" s="27"/>
      <c r="AE51" s="27"/>
      <c r="AF51" s="27"/>
      <c r="AG51" s="27"/>
      <c r="AH51" s="27"/>
      <c r="AI51" s="28"/>
      <c r="AK51" s="25"/>
    </row>
    <row r="52" spans="1:37" ht="21" customHeight="1">
      <c r="A52" s="38">
        <v>46</v>
      </c>
      <c r="B52" s="39"/>
      <c r="C52" s="40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7"/>
      <c r="O52" s="32"/>
      <c r="P52" s="33"/>
      <c r="Q52" s="33"/>
      <c r="R52" s="33"/>
      <c r="S52" s="33"/>
      <c r="T52" s="33"/>
      <c r="U52" s="33"/>
      <c r="V52" s="34"/>
      <c r="W52" s="29"/>
      <c r="X52" s="30"/>
      <c r="Y52" s="30"/>
      <c r="Z52" s="31"/>
      <c r="AA52" s="26"/>
      <c r="AB52" s="27"/>
      <c r="AC52" s="27"/>
      <c r="AD52" s="27"/>
      <c r="AE52" s="27"/>
      <c r="AF52" s="27"/>
      <c r="AG52" s="27"/>
      <c r="AH52" s="27"/>
      <c r="AI52" s="28"/>
      <c r="AK52" s="25"/>
    </row>
    <row r="53" spans="1:37" ht="21" customHeight="1">
      <c r="A53" s="38">
        <v>47</v>
      </c>
      <c r="B53" s="39"/>
      <c r="C53" s="40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32"/>
      <c r="P53" s="33"/>
      <c r="Q53" s="33"/>
      <c r="R53" s="33"/>
      <c r="S53" s="33"/>
      <c r="T53" s="33"/>
      <c r="U53" s="33"/>
      <c r="V53" s="34"/>
      <c r="W53" s="29"/>
      <c r="X53" s="30"/>
      <c r="Y53" s="30"/>
      <c r="Z53" s="31"/>
      <c r="AA53" s="26"/>
      <c r="AB53" s="27"/>
      <c r="AC53" s="27"/>
      <c r="AD53" s="27"/>
      <c r="AE53" s="27"/>
      <c r="AF53" s="27"/>
      <c r="AG53" s="27"/>
      <c r="AH53" s="27"/>
      <c r="AI53" s="28"/>
      <c r="AK53" s="25"/>
    </row>
    <row r="54" spans="1:37" ht="21" customHeight="1">
      <c r="A54" s="38">
        <v>48</v>
      </c>
      <c r="B54" s="39"/>
      <c r="C54" s="40"/>
      <c r="D54" s="35"/>
      <c r="E54" s="36"/>
      <c r="F54" s="36"/>
      <c r="G54" s="36"/>
      <c r="H54" s="36"/>
      <c r="I54" s="36"/>
      <c r="J54" s="36"/>
      <c r="K54" s="36"/>
      <c r="L54" s="36"/>
      <c r="M54" s="36"/>
      <c r="N54" s="37"/>
      <c r="O54" s="32"/>
      <c r="P54" s="33"/>
      <c r="Q54" s="33"/>
      <c r="R54" s="33"/>
      <c r="S54" s="33"/>
      <c r="T54" s="33"/>
      <c r="U54" s="33"/>
      <c r="V54" s="34"/>
      <c r="W54" s="29"/>
      <c r="X54" s="30"/>
      <c r="Y54" s="30"/>
      <c r="Z54" s="31"/>
      <c r="AA54" s="26"/>
      <c r="AB54" s="27"/>
      <c r="AC54" s="27"/>
      <c r="AD54" s="27"/>
      <c r="AE54" s="27"/>
      <c r="AF54" s="27"/>
      <c r="AG54" s="27"/>
      <c r="AH54" s="27"/>
      <c r="AI54" s="28"/>
      <c r="AK54" s="25"/>
    </row>
    <row r="55" spans="1:37" ht="21" customHeight="1">
      <c r="A55" s="38">
        <v>49</v>
      </c>
      <c r="B55" s="39"/>
      <c r="C55" s="40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7"/>
      <c r="O55" s="32"/>
      <c r="P55" s="33"/>
      <c r="Q55" s="33"/>
      <c r="R55" s="33"/>
      <c r="S55" s="33"/>
      <c r="T55" s="33"/>
      <c r="U55" s="33"/>
      <c r="V55" s="34"/>
      <c r="W55" s="29"/>
      <c r="X55" s="30"/>
      <c r="Y55" s="30"/>
      <c r="Z55" s="31"/>
      <c r="AA55" s="26"/>
      <c r="AB55" s="27"/>
      <c r="AC55" s="27"/>
      <c r="AD55" s="27"/>
      <c r="AE55" s="27"/>
      <c r="AF55" s="27"/>
      <c r="AG55" s="27"/>
      <c r="AH55" s="27"/>
      <c r="AI55" s="28"/>
      <c r="AK55" s="25"/>
    </row>
    <row r="56" spans="1:37" ht="21" customHeight="1">
      <c r="A56" s="38">
        <v>50</v>
      </c>
      <c r="B56" s="39"/>
      <c r="C56" s="40"/>
      <c r="D56" s="35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32"/>
      <c r="P56" s="33"/>
      <c r="Q56" s="33"/>
      <c r="R56" s="33"/>
      <c r="S56" s="33"/>
      <c r="T56" s="33"/>
      <c r="U56" s="33"/>
      <c r="V56" s="34"/>
      <c r="W56" s="29"/>
      <c r="X56" s="30"/>
      <c r="Y56" s="30"/>
      <c r="Z56" s="31"/>
      <c r="AA56" s="26"/>
      <c r="AB56" s="27"/>
      <c r="AC56" s="27"/>
      <c r="AD56" s="27"/>
      <c r="AE56" s="27"/>
      <c r="AF56" s="27"/>
      <c r="AG56" s="27"/>
      <c r="AH56" s="27"/>
      <c r="AI56" s="28"/>
      <c r="AK56" s="25"/>
    </row>
    <row r="57" spans="1:37" ht="21" customHeight="1">
      <c r="A57" s="38">
        <v>51</v>
      </c>
      <c r="B57" s="39"/>
      <c r="C57" s="40"/>
      <c r="D57" s="35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32"/>
      <c r="P57" s="33"/>
      <c r="Q57" s="33"/>
      <c r="R57" s="33"/>
      <c r="S57" s="33"/>
      <c r="T57" s="33"/>
      <c r="U57" s="33"/>
      <c r="V57" s="34"/>
      <c r="W57" s="29"/>
      <c r="X57" s="30"/>
      <c r="Y57" s="30"/>
      <c r="Z57" s="31"/>
      <c r="AA57" s="26"/>
      <c r="AB57" s="27"/>
      <c r="AC57" s="27"/>
      <c r="AD57" s="27"/>
      <c r="AE57" s="27"/>
      <c r="AF57" s="27"/>
      <c r="AG57" s="27"/>
      <c r="AH57" s="27"/>
      <c r="AI57" s="28"/>
      <c r="AK57" s="25"/>
    </row>
    <row r="58" spans="1:37" ht="21" customHeight="1">
      <c r="A58" s="38">
        <v>52</v>
      </c>
      <c r="B58" s="39"/>
      <c r="C58" s="40"/>
      <c r="D58" s="35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32"/>
      <c r="P58" s="33"/>
      <c r="Q58" s="33"/>
      <c r="R58" s="33"/>
      <c r="S58" s="33"/>
      <c r="T58" s="33"/>
      <c r="U58" s="33"/>
      <c r="V58" s="34"/>
      <c r="W58" s="29"/>
      <c r="X58" s="30"/>
      <c r="Y58" s="30"/>
      <c r="Z58" s="31"/>
      <c r="AA58" s="26"/>
      <c r="AB58" s="27"/>
      <c r="AC58" s="27"/>
      <c r="AD58" s="27"/>
      <c r="AE58" s="27"/>
      <c r="AF58" s="27"/>
      <c r="AG58" s="27"/>
      <c r="AH58" s="27"/>
      <c r="AI58" s="28"/>
      <c r="AK58" s="25"/>
    </row>
    <row r="59" spans="1:37" ht="21" customHeight="1">
      <c r="A59" s="38">
        <v>53</v>
      </c>
      <c r="B59" s="39"/>
      <c r="C59" s="40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32"/>
      <c r="P59" s="33"/>
      <c r="Q59" s="33"/>
      <c r="R59" s="33"/>
      <c r="S59" s="33"/>
      <c r="T59" s="33"/>
      <c r="U59" s="33"/>
      <c r="V59" s="34"/>
      <c r="W59" s="29"/>
      <c r="X59" s="30"/>
      <c r="Y59" s="30"/>
      <c r="Z59" s="31"/>
      <c r="AA59" s="26"/>
      <c r="AB59" s="27"/>
      <c r="AC59" s="27"/>
      <c r="AD59" s="27"/>
      <c r="AE59" s="27"/>
      <c r="AF59" s="27"/>
      <c r="AG59" s="27"/>
      <c r="AH59" s="27"/>
      <c r="AI59" s="28"/>
      <c r="AK59" s="25"/>
    </row>
    <row r="60" spans="1:37" ht="21" customHeight="1">
      <c r="A60" s="38">
        <v>54</v>
      </c>
      <c r="B60" s="39"/>
      <c r="C60" s="40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32"/>
      <c r="P60" s="33"/>
      <c r="Q60" s="33"/>
      <c r="R60" s="33"/>
      <c r="S60" s="33"/>
      <c r="T60" s="33"/>
      <c r="U60" s="33"/>
      <c r="V60" s="34"/>
      <c r="W60" s="29"/>
      <c r="X60" s="30"/>
      <c r="Y60" s="30"/>
      <c r="Z60" s="31"/>
      <c r="AA60" s="26"/>
      <c r="AB60" s="27"/>
      <c r="AC60" s="27"/>
      <c r="AD60" s="27"/>
      <c r="AE60" s="27"/>
      <c r="AF60" s="27"/>
      <c r="AG60" s="27"/>
      <c r="AH60" s="27"/>
      <c r="AI60" s="28"/>
      <c r="AK60" s="25"/>
    </row>
    <row r="61" spans="1:37" ht="21" customHeight="1">
      <c r="A61" s="38">
        <v>55</v>
      </c>
      <c r="B61" s="39"/>
      <c r="C61" s="40"/>
      <c r="D61" s="35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32"/>
      <c r="P61" s="33"/>
      <c r="Q61" s="33"/>
      <c r="R61" s="33"/>
      <c r="S61" s="33"/>
      <c r="T61" s="33"/>
      <c r="U61" s="33"/>
      <c r="V61" s="34"/>
      <c r="W61" s="29"/>
      <c r="X61" s="30"/>
      <c r="Y61" s="30"/>
      <c r="Z61" s="31"/>
      <c r="AA61" s="26"/>
      <c r="AB61" s="27"/>
      <c r="AC61" s="27"/>
      <c r="AD61" s="27"/>
      <c r="AE61" s="27"/>
      <c r="AF61" s="27"/>
      <c r="AG61" s="27"/>
      <c r="AH61" s="27"/>
      <c r="AI61" s="28"/>
      <c r="AK61" s="25"/>
    </row>
    <row r="62" spans="1:37" ht="21" customHeight="1">
      <c r="A62" s="38">
        <v>56</v>
      </c>
      <c r="B62" s="39"/>
      <c r="C62" s="40"/>
      <c r="D62" s="35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32"/>
      <c r="P62" s="33"/>
      <c r="Q62" s="33"/>
      <c r="R62" s="33"/>
      <c r="S62" s="33"/>
      <c r="T62" s="33"/>
      <c r="U62" s="33"/>
      <c r="V62" s="34"/>
      <c r="W62" s="29"/>
      <c r="X62" s="30"/>
      <c r="Y62" s="30"/>
      <c r="Z62" s="31"/>
      <c r="AA62" s="26"/>
      <c r="AB62" s="27"/>
      <c r="AC62" s="27"/>
      <c r="AD62" s="27"/>
      <c r="AE62" s="27"/>
      <c r="AF62" s="27"/>
      <c r="AG62" s="27"/>
      <c r="AH62" s="27"/>
      <c r="AI62" s="28"/>
      <c r="AK62" s="25"/>
    </row>
    <row r="63" spans="1:37" ht="21" customHeight="1">
      <c r="A63" s="38">
        <v>57</v>
      </c>
      <c r="B63" s="39"/>
      <c r="C63" s="40"/>
      <c r="D63" s="35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32"/>
      <c r="P63" s="33"/>
      <c r="Q63" s="33"/>
      <c r="R63" s="33"/>
      <c r="S63" s="33"/>
      <c r="T63" s="33"/>
      <c r="U63" s="33"/>
      <c r="V63" s="34"/>
      <c r="W63" s="29"/>
      <c r="X63" s="30"/>
      <c r="Y63" s="30"/>
      <c r="Z63" s="31"/>
      <c r="AA63" s="26"/>
      <c r="AB63" s="27"/>
      <c r="AC63" s="27"/>
      <c r="AD63" s="27"/>
      <c r="AE63" s="27"/>
      <c r="AF63" s="27"/>
      <c r="AG63" s="27"/>
      <c r="AH63" s="27"/>
      <c r="AI63" s="28"/>
      <c r="AK63" s="25"/>
    </row>
    <row r="64" spans="1:37" ht="21" customHeight="1">
      <c r="A64" s="38">
        <v>58</v>
      </c>
      <c r="B64" s="39"/>
      <c r="C64" s="40"/>
      <c r="D64" s="35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32"/>
      <c r="P64" s="33"/>
      <c r="Q64" s="33"/>
      <c r="R64" s="33"/>
      <c r="S64" s="33"/>
      <c r="T64" s="33"/>
      <c r="U64" s="33"/>
      <c r="V64" s="34"/>
      <c r="W64" s="29"/>
      <c r="X64" s="30"/>
      <c r="Y64" s="30"/>
      <c r="Z64" s="31"/>
      <c r="AA64" s="26"/>
      <c r="AB64" s="27"/>
      <c r="AC64" s="27"/>
      <c r="AD64" s="27"/>
      <c r="AE64" s="27"/>
      <c r="AF64" s="27"/>
      <c r="AG64" s="27"/>
      <c r="AH64" s="27"/>
      <c r="AI64" s="28"/>
      <c r="AK64" s="25"/>
    </row>
    <row r="65" spans="1:37" ht="21" customHeight="1">
      <c r="A65" s="38">
        <v>59</v>
      </c>
      <c r="B65" s="39"/>
      <c r="C65" s="40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32"/>
      <c r="P65" s="33"/>
      <c r="Q65" s="33"/>
      <c r="R65" s="33"/>
      <c r="S65" s="33"/>
      <c r="T65" s="33"/>
      <c r="U65" s="33"/>
      <c r="V65" s="34"/>
      <c r="W65" s="29"/>
      <c r="X65" s="30"/>
      <c r="Y65" s="30"/>
      <c r="Z65" s="31"/>
      <c r="AA65" s="26"/>
      <c r="AB65" s="27"/>
      <c r="AC65" s="27"/>
      <c r="AD65" s="27"/>
      <c r="AE65" s="27"/>
      <c r="AF65" s="27"/>
      <c r="AG65" s="27"/>
      <c r="AH65" s="27"/>
      <c r="AI65" s="28"/>
      <c r="AK65" s="25"/>
    </row>
    <row r="66" spans="1:37" ht="21" customHeight="1">
      <c r="A66" s="38">
        <v>60</v>
      </c>
      <c r="B66" s="39"/>
      <c r="C66" s="40"/>
      <c r="D66" s="35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32"/>
      <c r="P66" s="33"/>
      <c r="Q66" s="33"/>
      <c r="R66" s="33"/>
      <c r="S66" s="33"/>
      <c r="T66" s="33"/>
      <c r="U66" s="33"/>
      <c r="V66" s="34"/>
      <c r="W66" s="29"/>
      <c r="X66" s="30"/>
      <c r="Y66" s="30"/>
      <c r="Z66" s="31"/>
      <c r="AA66" s="26"/>
      <c r="AB66" s="27"/>
      <c r="AC66" s="27"/>
      <c r="AD66" s="27"/>
      <c r="AE66" s="27"/>
      <c r="AF66" s="27"/>
      <c r="AG66" s="27"/>
      <c r="AH66" s="27"/>
      <c r="AI66" s="28"/>
      <c r="AK66" s="25"/>
    </row>
    <row r="67" spans="1:37" ht="21" customHeight="1">
      <c r="A67" s="38">
        <v>61</v>
      </c>
      <c r="B67" s="39"/>
      <c r="C67" s="40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32"/>
      <c r="P67" s="33"/>
      <c r="Q67" s="33"/>
      <c r="R67" s="33"/>
      <c r="S67" s="33"/>
      <c r="T67" s="33"/>
      <c r="U67" s="33"/>
      <c r="V67" s="34"/>
      <c r="W67" s="29"/>
      <c r="X67" s="30"/>
      <c r="Y67" s="30"/>
      <c r="Z67" s="31"/>
      <c r="AA67" s="26"/>
      <c r="AB67" s="27"/>
      <c r="AC67" s="27"/>
      <c r="AD67" s="27"/>
      <c r="AE67" s="27"/>
      <c r="AF67" s="27"/>
      <c r="AG67" s="27"/>
      <c r="AH67" s="27"/>
      <c r="AI67" s="28"/>
      <c r="AK67" s="25"/>
    </row>
    <row r="68" spans="1:37" ht="21" customHeight="1">
      <c r="A68" s="38">
        <v>62</v>
      </c>
      <c r="B68" s="39"/>
      <c r="C68" s="40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32"/>
      <c r="P68" s="33"/>
      <c r="Q68" s="33"/>
      <c r="R68" s="33"/>
      <c r="S68" s="33"/>
      <c r="T68" s="33"/>
      <c r="U68" s="33"/>
      <c r="V68" s="34"/>
      <c r="W68" s="29"/>
      <c r="X68" s="30"/>
      <c r="Y68" s="30"/>
      <c r="Z68" s="31"/>
      <c r="AA68" s="26"/>
      <c r="AB68" s="27"/>
      <c r="AC68" s="27"/>
      <c r="AD68" s="27"/>
      <c r="AE68" s="27"/>
      <c r="AF68" s="27"/>
      <c r="AG68" s="27"/>
      <c r="AH68" s="27"/>
      <c r="AI68" s="28"/>
      <c r="AK68" s="25"/>
    </row>
    <row r="69" spans="1:37" ht="21" customHeight="1">
      <c r="A69" s="38">
        <v>63</v>
      </c>
      <c r="B69" s="39"/>
      <c r="C69" s="40"/>
      <c r="D69" s="35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32"/>
      <c r="P69" s="33"/>
      <c r="Q69" s="33"/>
      <c r="R69" s="33"/>
      <c r="S69" s="33"/>
      <c r="T69" s="33"/>
      <c r="U69" s="33"/>
      <c r="V69" s="34"/>
      <c r="W69" s="29"/>
      <c r="X69" s="30"/>
      <c r="Y69" s="30"/>
      <c r="Z69" s="31"/>
      <c r="AA69" s="26"/>
      <c r="AB69" s="27"/>
      <c r="AC69" s="27"/>
      <c r="AD69" s="27"/>
      <c r="AE69" s="27"/>
      <c r="AF69" s="27"/>
      <c r="AG69" s="27"/>
      <c r="AH69" s="27"/>
      <c r="AI69" s="28"/>
      <c r="AK69" s="25"/>
    </row>
    <row r="70" spans="1:37" ht="21" customHeight="1">
      <c r="A70" s="38">
        <v>64</v>
      </c>
      <c r="B70" s="39"/>
      <c r="C70" s="40"/>
      <c r="D70" s="35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32"/>
      <c r="P70" s="33"/>
      <c r="Q70" s="33"/>
      <c r="R70" s="33"/>
      <c r="S70" s="33"/>
      <c r="T70" s="33"/>
      <c r="U70" s="33"/>
      <c r="V70" s="34"/>
      <c r="W70" s="29"/>
      <c r="X70" s="30"/>
      <c r="Y70" s="30"/>
      <c r="Z70" s="31"/>
      <c r="AA70" s="26"/>
      <c r="AB70" s="27"/>
      <c r="AC70" s="27"/>
      <c r="AD70" s="27"/>
      <c r="AE70" s="27"/>
      <c r="AF70" s="27"/>
      <c r="AG70" s="27"/>
      <c r="AH70" s="27"/>
      <c r="AI70" s="28"/>
      <c r="AK70" s="25"/>
    </row>
    <row r="71" spans="1:37" ht="21" customHeight="1">
      <c r="A71" s="38">
        <v>65</v>
      </c>
      <c r="B71" s="39"/>
      <c r="C71" s="40"/>
      <c r="D71" s="35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32"/>
      <c r="P71" s="33"/>
      <c r="Q71" s="33"/>
      <c r="R71" s="33"/>
      <c r="S71" s="33"/>
      <c r="T71" s="33"/>
      <c r="U71" s="33"/>
      <c r="V71" s="34"/>
      <c r="W71" s="29"/>
      <c r="X71" s="30"/>
      <c r="Y71" s="30"/>
      <c r="Z71" s="31"/>
      <c r="AA71" s="26"/>
      <c r="AB71" s="27"/>
      <c r="AC71" s="27"/>
      <c r="AD71" s="27"/>
      <c r="AE71" s="27"/>
      <c r="AF71" s="27"/>
      <c r="AG71" s="27"/>
      <c r="AH71" s="27"/>
      <c r="AI71" s="28"/>
      <c r="AK71" s="25"/>
    </row>
    <row r="72" spans="1:37" ht="21" customHeight="1">
      <c r="A72" s="38">
        <v>66</v>
      </c>
      <c r="B72" s="39"/>
      <c r="C72" s="40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32"/>
      <c r="P72" s="33"/>
      <c r="Q72" s="33"/>
      <c r="R72" s="33"/>
      <c r="S72" s="33"/>
      <c r="T72" s="33"/>
      <c r="U72" s="33"/>
      <c r="V72" s="34"/>
      <c r="W72" s="29"/>
      <c r="X72" s="30"/>
      <c r="Y72" s="30"/>
      <c r="Z72" s="31"/>
      <c r="AA72" s="26"/>
      <c r="AB72" s="27"/>
      <c r="AC72" s="27"/>
      <c r="AD72" s="27"/>
      <c r="AE72" s="27"/>
      <c r="AF72" s="27"/>
      <c r="AG72" s="27"/>
      <c r="AH72" s="27"/>
      <c r="AI72" s="28"/>
      <c r="AK72" s="25"/>
    </row>
    <row r="73" spans="1:37" ht="21" customHeight="1">
      <c r="A73" s="38">
        <v>67</v>
      </c>
      <c r="B73" s="39"/>
      <c r="C73" s="40"/>
      <c r="D73" s="35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32"/>
      <c r="P73" s="33"/>
      <c r="Q73" s="33"/>
      <c r="R73" s="33"/>
      <c r="S73" s="33"/>
      <c r="T73" s="33"/>
      <c r="U73" s="33"/>
      <c r="V73" s="34"/>
      <c r="W73" s="29"/>
      <c r="X73" s="30"/>
      <c r="Y73" s="30"/>
      <c r="Z73" s="31"/>
      <c r="AA73" s="26"/>
      <c r="AB73" s="27"/>
      <c r="AC73" s="27"/>
      <c r="AD73" s="27"/>
      <c r="AE73" s="27"/>
      <c r="AF73" s="27"/>
      <c r="AG73" s="27"/>
      <c r="AH73" s="27"/>
      <c r="AI73" s="28"/>
      <c r="AK73" s="25"/>
    </row>
    <row r="74" spans="1:37" ht="21" customHeight="1">
      <c r="A74" s="38">
        <v>68</v>
      </c>
      <c r="B74" s="39"/>
      <c r="C74" s="40"/>
      <c r="D74" s="35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32"/>
      <c r="P74" s="33"/>
      <c r="Q74" s="33"/>
      <c r="R74" s="33"/>
      <c r="S74" s="33"/>
      <c r="T74" s="33"/>
      <c r="U74" s="33"/>
      <c r="V74" s="34"/>
      <c r="W74" s="29"/>
      <c r="X74" s="30"/>
      <c r="Y74" s="30"/>
      <c r="Z74" s="31"/>
      <c r="AA74" s="26"/>
      <c r="AB74" s="27"/>
      <c r="AC74" s="27"/>
      <c r="AD74" s="27"/>
      <c r="AE74" s="27"/>
      <c r="AF74" s="27"/>
      <c r="AG74" s="27"/>
      <c r="AH74" s="27"/>
      <c r="AI74" s="28"/>
      <c r="AK74" s="25"/>
    </row>
    <row r="75" spans="1:37" ht="21" customHeight="1">
      <c r="A75" s="38">
        <v>69</v>
      </c>
      <c r="B75" s="39"/>
      <c r="C75" s="40"/>
      <c r="D75" s="35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32"/>
      <c r="P75" s="33"/>
      <c r="Q75" s="33"/>
      <c r="R75" s="33"/>
      <c r="S75" s="33"/>
      <c r="T75" s="33"/>
      <c r="U75" s="33"/>
      <c r="V75" s="34"/>
      <c r="W75" s="29"/>
      <c r="X75" s="30"/>
      <c r="Y75" s="30"/>
      <c r="Z75" s="31"/>
      <c r="AA75" s="26"/>
      <c r="AB75" s="27"/>
      <c r="AC75" s="27"/>
      <c r="AD75" s="27"/>
      <c r="AE75" s="27"/>
      <c r="AF75" s="27"/>
      <c r="AG75" s="27"/>
      <c r="AH75" s="27"/>
      <c r="AI75" s="28"/>
      <c r="AK75" s="25"/>
    </row>
    <row r="76" spans="1:37" ht="21" customHeight="1">
      <c r="A76" s="38">
        <v>70</v>
      </c>
      <c r="B76" s="39"/>
      <c r="C76" s="40"/>
      <c r="D76" s="35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32"/>
      <c r="P76" s="33"/>
      <c r="Q76" s="33"/>
      <c r="R76" s="33"/>
      <c r="S76" s="33"/>
      <c r="T76" s="33"/>
      <c r="U76" s="33"/>
      <c r="V76" s="34"/>
      <c r="W76" s="29"/>
      <c r="X76" s="30"/>
      <c r="Y76" s="30"/>
      <c r="Z76" s="31"/>
      <c r="AA76" s="26"/>
      <c r="AB76" s="27"/>
      <c r="AC76" s="27"/>
      <c r="AD76" s="27"/>
      <c r="AE76" s="27"/>
      <c r="AF76" s="27"/>
      <c r="AG76" s="27"/>
      <c r="AH76" s="27"/>
      <c r="AI76" s="28"/>
      <c r="AK76" s="25"/>
    </row>
    <row r="77" spans="1:37" ht="21" customHeight="1">
      <c r="A77" s="38">
        <v>71</v>
      </c>
      <c r="B77" s="39"/>
      <c r="C77" s="40"/>
      <c r="D77" s="35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32"/>
      <c r="P77" s="33"/>
      <c r="Q77" s="33"/>
      <c r="R77" s="33"/>
      <c r="S77" s="33"/>
      <c r="T77" s="33"/>
      <c r="U77" s="33"/>
      <c r="V77" s="34"/>
      <c r="W77" s="29"/>
      <c r="X77" s="30"/>
      <c r="Y77" s="30"/>
      <c r="Z77" s="31"/>
      <c r="AA77" s="26"/>
      <c r="AB77" s="27"/>
      <c r="AC77" s="27"/>
      <c r="AD77" s="27"/>
      <c r="AE77" s="27"/>
      <c r="AF77" s="27"/>
      <c r="AG77" s="27"/>
      <c r="AH77" s="27"/>
      <c r="AI77" s="28"/>
      <c r="AK77" s="25"/>
    </row>
    <row r="78" spans="1:37" ht="21" customHeight="1">
      <c r="A78" s="38">
        <v>72</v>
      </c>
      <c r="B78" s="39"/>
      <c r="C78" s="40"/>
      <c r="D78" s="35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32"/>
      <c r="P78" s="33"/>
      <c r="Q78" s="33"/>
      <c r="R78" s="33"/>
      <c r="S78" s="33"/>
      <c r="T78" s="33"/>
      <c r="U78" s="33"/>
      <c r="V78" s="34"/>
      <c r="W78" s="29"/>
      <c r="X78" s="30"/>
      <c r="Y78" s="30"/>
      <c r="Z78" s="31"/>
      <c r="AA78" s="26"/>
      <c r="AB78" s="27"/>
      <c r="AC78" s="27"/>
      <c r="AD78" s="27"/>
      <c r="AE78" s="27"/>
      <c r="AF78" s="27"/>
      <c r="AG78" s="27"/>
      <c r="AH78" s="27"/>
      <c r="AI78" s="28"/>
      <c r="AK78" s="25"/>
    </row>
    <row r="79" spans="1:37" ht="21" customHeight="1">
      <c r="A79" s="38">
        <v>73</v>
      </c>
      <c r="B79" s="39"/>
      <c r="C79" s="40"/>
      <c r="D79" s="35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32"/>
      <c r="P79" s="33"/>
      <c r="Q79" s="33"/>
      <c r="R79" s="33"/>
      <c r="S79" s="33"/>
      <c r="T79" s="33"/>
      <c r="U79" s="33"/>
      <c r="V79" s="34"/>
      <c r="W79" s="29"/>
      <c r="X79" s="30"/>
      <c r="Y79" s="30"/>
      <c r="Z79" s="31"/>
      <c r="AA79" s="26"/>
      <c r="AB79" s="27"/>
      <c r="AC79" s="27"/>
      <c r="AD79" s="27"/>
      <c r="AE79" s="27"/>
      <c r="AF79" s="27"/>
      <c r="AG79" s="27"/>
      <c r="AH79" s="27"/>
      <c r="AI79" s="28"/>
      <c r="AK79" s="25"/>
    </row>
    <row r="80" spans="1:37" ht="21" customHeight="1">
      <c r="A80" s="38">
        <v>74</v>
      </c>
      <c r="B80" s="39"/>
      <c r="C80" s="40"/>
      <c r="D80" s="35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32"/>
      <c r="P80" s="33"/>
      <c r="Q80" s="33"/>
      <c r="R80" s="33"/>
      <c r="S80" s="33"/>
      <c r="T80" s="33"/>
      <c r="U80" s="33"/>
      <c r="V80" s="34"/>
      <c r="W80" s="29"/>
      <c r="X80" s="30"/>
      <c r="Y80" s="30"/>
      <c r="Z80" s="31"/>
      <c r="AA80" s="26"/>
      <c r="AB80" s="27"/>
      <c r="AC80" s="27"/>
      <c r="AD80" s="27"/>
      <c r="AE80" s="27"/>
      <c r="AF80" s="27"/>
      <c r="AG80" s="27"/>
      <c r="AH80" s="27"/>
      <c r="AI80" s="28"/>
      <c r="AK80" s="25"/>
    </row>
    <row r="81" spans="1:37" ht="21" customHeight="1">
      <c r="A81" s="38">
        <v>75</v>
      </c>
      <c r="B81" s="39"/>
      <c r="C81" s="40"/>
      <c r="D81" s="35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32"/>
      <c r="P81" s="33"/>
      <c r="Q81" s="33"/>
      <c r="R81" s="33"/>
      <c r="S81" s="33"/>
      <c r="T81" s="33"/>
      <c r="U81" s="33"/>
      <c r="V81" s="34"/>
      <c r="W81" s="29"/>
      <c r="X81" s="30"/>
      <c r="Y81" s="30"/>
      <c r="Z81" s="31"/>
      <c r="AA81" s="26"/>
      <c r="AB81" s="27"/>
      <c r="AC81" s="27"/>
      <c r="AD81" s="27"/>
      <c r="AE81" s="27"/>
      <c r="AF81" s="27"/>
      <c r="AG81" s="27"/>
      <c r="AH81" s="27"/>
      <c r="AI81" s="28"/>
      <c r="AK81" s="25"/>
    </row>
    <row r="82" spans="1:37" ht="21" customHeight="1">
      <c r="A82" s="38">
        <v>76</v>
      </c>
      <c r="B82" s="39"/>
      <c r="C82" s="40"/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7"/>
      <c r="O82" s="32"/>
      <c r="P82" s="33"/>
      <c r="Q82" s="33"/>
      <c r="R82" s="33"/>
      <c r="S82" s="33"/>
      <c r="T82" s="33"/>
      <c r="U82" s="33"/>
      <c r="V82" s="34"/>
      <c r="W82" s="29"/>
      <c r="X82" s="30"/>
      <c r="Y82" s="30"/>
      <c r="Z82" s="31"/>
      <c r="AA82" s="26"/>
      <c r="AB82" s="27"/>
      <c r="AC82" s="27"/>
      <c r="AD82" s="27"/>
      <c r="AE82" s="27"/>
      <c r="AF82" s="27"/>
      <c r="AG82" s="27"/>
      <c r="AH82" s="27"/>
      <c r="AI82" s="28"/>
      <c r="AK82" s="25"/>
    </row>
    <row r="83" spans="1:37" ht="21" customHeight="1">
      <c r="A83" s="38">
        <v>77</v>
      </c>
      <c r="B83" s="39"/>
      <c r="C83" s="40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32"/>
      <c r="P83" s="33"/>
      <c r="Q83" s="33"/>
      <c r="R83" s="33"/>
      <c r="S83" s="33"/>
      <c r="T83" s="33"/>
      <c r="U83" s="33"/>
      <c r="V83" s="34"/>
      <c r="W83" s="29"/>
      <c r="X83" s="30"/>
      <c r="Y83" s="30"/>
      <c r="Z83" s="31"/>
      <c r="AA83" s="26"/>
      <c r="AB83" s="27"/>
      <c r="AC83" s="27"/>
      <c r="AD83" s="27"/>
      <c r="AE83" s="27"/>
      <c r="AF83" s="27"/>
      <c r="AG83" s="27"/>
      <c r="AH83" s="27"/>
      <c r="AI83" s="28"/>
      <c r="AK83" s="25"/>
    </row>
    <row r="84" spans="1:37" ht="21" customHeight="1">
      <c r="A84" s="38">
        <v>78</v>
      </c>
      <c r="B84" s="39"/>
      <c r="C84" s="40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32"/>
      <c r="P84" s="33"/>
      <c r="Q84" s="33"/>
      <c r="R84" s="33"/>
      <c r="S84" s="33"/>
      <c r="T84" s="33"/>
      <c r="U84" s="33"/>
      <c r="V84" s="34"/>
      <c r="W84" s="29"/>
      <c r="X84" s="30"/>
      <c r="Y84" s="30"/>
      <c r="Z84" s="31"/>
      <c r="AA84" s="26"/>
      <c r="AB84" s="27"/>
      <c r="AC84" s="27"/>
      <c r="AD84" s="27"/>
      <c r="AE84" s="27"/>
      <c r="AF84" s="27"/>
      <c r="AG84" s="27"/>
      <c r="AH84" s="27"/>
      <c r="AI84" s="28"/>
      <c r="AK84" s="25"/>
    </row>
    <row r="85" spans="1:37" ht="21" customHeight="1">
      <c r="A85" s="38">
        <v>79</v>
      </c>
      <c r="B85" s="39"/>
      <c r="C85" s="40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32"/>
      <c r="P85" s="33"/>
      <c r="Q85" s="33"/>
      <c r="R85" s="33"/>
      <c r="S85" s="33"/>
      <c r="T85" s="33"/>
      <c r="U85" s="33"/>
      <c r="V85" s="34"/>
      <c r="W85" s="29"/>
      <c r="X85" s="30"/>
      <c r="Y85" s="30"/>
      <c r="Z85" s="31"/>
      <c r="AA85" s="26"/>
      <c r="AB85" s="27"/>
      <c r="AC85" s="27"/>
      <c r="AD85" s="27"/>
      <c r="AE85" s="27"/>
      <c r="AF85" s="27"/>
      <c r="AG85" s="27"/>
      <c r="AH85" s="27"/>
      <c r="AI85" s="28"/>
      <c r="AK85" s="25"/>
    </row>
    <row r="86" spans="1:37" ht="21" customHeight="1">
      <c r="A86" s="38">
        <v>80</v>
      </c>
      <c r="B86" s="39"/>
      <c r="C86" s="40"/>
      <c r="D86" s="35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32"/>
      <c r="P86" s="33"/>
      <c r="Q86" s="33"/>
      <c r="R86" s="33"/>
      <c r="S86" s="33"/>
      <c r="T86" s="33"/>
      <c r="U86" s="33"/>
      <c r="V86" s="34"/>
      <c r="W86" s="29"/>
      <c r="X86" s="30"/>
      <c r="Y86" s="30"/>
      <c r="Z86" s="31"/>
      <c r="AA86" s="26"/>
      <c r="AB86" s="27"/>
      <c r="AC86" s="27"/>
      <c r="AD86" s="27"/>
      <c r="AE86" s="27"/>
      <c r="AF86" s="27"/>
      <c r="AG86" s="27"/>
      <c r="AH86" s="27"/>
      <c r="AI86" s="28"/>
      <c r="AK86" s="25"/>
    </row>
    <row r="87" spans="1:37" ht="21" customHeight="1">
      <c r="A87" s="38">
        <v>81</v>
      </c>
      <c r="B87" s="39"/>
      <c r="C87" s="40"/>
      <c r="D87" s="35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32"/>
      <c r="P87" s="33"/>
      <c r="Q87" s="33"/>
      <c r="R87" s="33"/>
      <c r="S87" s="33"/>
      <c r="T87" s="33"/>
      <c r="U87" s="33"/>
      <c r="V87" s="34"/>
      <c r="W87" s="29"/>
      <c r="X87" s="30"/>
      <c r="Y87" s="30"/>
      <c r="Z87" s="31"/>
      <c r="AA87" s="26"/>
      <c r="AB87" s="27"/>
      <c r="AC87" s="27"/>
      <c r="AD87" s="27"/>
      <c r="AE87" s="27"/>
      <c r="AF87" s="27"/>
      <c r="AG87" s="27"/>
      <c r="AH87" s="27"/>
      <c r="AI87" s="28"/>
      <c r="AK87" s="25"/>
    </row>
    <row r="88" spans="1:37" ht="21" customHeight="1">
      <c r="A88" s="38">
        <v>82</v>
      </c>
      <c r="B88" s="39"/>
      <c r="C88" s="40"/>
      <c r="D88" s="35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32"/>
      <c r="P88" s="33"/>
      <c r="Q88" s="33"/>
      <c r="R88" s="33"/>
      <c r="S88" s="33"/>
      <c r="T88" s="33"/>
      <c r="U88" s="33"/>
      <c r="V88" s="34"/>
      <c r="W88" s="29"/>
      <c r="X88" s="30"/>
      <c r="Y88" s="30"/>
      <c r="Z88" s="31"/>
      <c r="AA88" s="26"/>
      <c r="AB88" s="27"/>
      <c r="AC88" s="27"/>
      <c r="AD88" s="27"/>
      <c r="AE88" s="27"/>
      <c r="AF88" s="27"/>
      <c r="AG88" s="27"/>
      <c r="AH88" s="27"/>
      <c r="AI88" s="28"/>
      <c r="AK88" s="25"/>
    </row>
    <row r="89" spans="1:37" ht="21" customHeight="1">
      <c r="A89" s="38">
        <v>83</v>
      </c>
      <c r="B89" s="39"/>
      <c r="C89" s="40"/>
      <c r="D89" s="35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32"/>
      <c r="P89" s="33"/>
      <c r="Q89" s="33"/>
      <c r="R89" s="33"/>
      <c r="S89" s="33"/>
      <c r="T89" s="33"/>
      <c r="U89" s="33"/>
      <c r="V89" s="34"/>
      <c r="W89" s="29"/>
      <c r="X89" s="30"/>
      <c r="Y89" s="30"/>
      <c r="Z89" s="31"/>
      <c r="AA89" s="26"/>
      <c r="AB89" s="27"/>
      <c r="AC89" s="27"/>
      <c r="AD89" s="27"/>
      <c r="AE89" s="27"/>
      <c r="AF89" s="27"/>
      <c r="AG89" s="27"/>
      <c r="AH89" s="27"/>
      <c r="AI89" s="28"/>
      <c r="AK89" s="25"/>
    </row>
    <row r="90" spans="1:37" ht="21" customHeight="1">
      <c r="A90" s="38">
        <v>84</v>
      </c>
      <c r="B90" s="39"/>
      <c r="C90" s="40"/>
      <c r="D90" s="35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32"/>
      <c r="P90" s="33"/>
      <c r="Q90" s="33"/>
      <c r="R90" s="33"/>
      <c r="S90" s="33"/>
      <c r="T90" s="33"/>
      <c r="U90" s="33"/>
      <c r="V90" s="34"/>
      <c r="W90" s="29"/>
      <c r="X90" s="30"/>
      <c r="Y90" s="30"/>
      <c r="Z90" s="31"/>
      <c r="AA90" s="26"/>
      <c r="AB90" s="27"/>
      <c r="AC90" s="27"/>
      <c r="AD90" s="27"/>
      <c r="AE90" s="27"/>
      <c r="AF90" s="27"/>
      <c r="AG90" s="27"/>
      <c r="AH90" s="27"/>
      <c r="AI90" s="28"/>
      <c r="AK90" s="25"/>
    </row>
    <row r="91" spans="1:37" ht="21" customHeight="1">
      <c r="A91" s="38">
        <v>85</v>
      </c>
      <c r="B91" s="39"/>
      <c r="C91" s="40"/>
      <c r="D91" s="35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32"/>
      <c r="P91" s="33"/>
      <c r="Q91" s="33"/>
      <c r="R91" s="33"/>
      <c r="S91" s="33"/>
      <c r="T91" s="33"/>
      <c r="U91" s="33"/>
      <c r="V91" s="34"/>
      <c r="W91" s="29"/>
      <c r="X91" s="30"/>
      <c r="Y91" s="30"/>
      <c r="Z91" s="31"/>
      <c r="AA91" s="26"/>
      <c r="AB91" s="27"/>
      <c r="AC91" s="27"/>
      <c r="AD91" s="27"/>
      <c r="AE91" s="27"/>
      <c r="AF91" s="27"/>
      <c r="AG91" s="27"/>
      <c r="AH91" s="27"/>
      <c r="AI91" s="28"/>
      <c r="AK91" s="25"/>
    </row>
    <row r="92" spans="1:37" ht="21" customHeight="1">
      <c r="A92" s="38">
        <v>86</v>
      </c>
      <c r="B92" s="39"/>
      <c r="C92" s="40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32"/>
      <c r="P92" s="33"/>
      <c r="Q92" s="33"/>
      <c r="R92" s="33"/>
      <c r="S92" s="33"/>
      <c r="T92" s="33"/>
      <c r="U92" s="33"/>
      <c r="V92" s="34"/>
      <c r="W92" s="29"/>
      <c r="X92" s="30"/>
      <c r="Y92" s="30"/>
      <c r="Z92" s="31"/>
      <c r="AA92" s="26"/>
      <c r="AB92" s="27"/>
      <c r="AC92" s="27"/>
      <c r="AD92" s="27"/>
      <c r="AE92" s="27"/>
      <c r="AF92" s="27"/>
      <c r="AG92" s="27"/>
      <c r="AH92" s="27"/>
      <c r="AI92" s="28"/>
      <c r="AK92" s="25"/>
    </row>
    <row r="93" spans="1:37" ht="21" customHeight="1">
      <c r="A93" s="38">
        <v>87</v>
      </c>
      <c r="B93" s="39"/>
      <c r="C93" s="40"/>
      <c r="D93" s="35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32"/>
      <c r="P93" s="33"/>
      <c r="Q93" s="33"/>
      <c r="R93" s="33"/>
      <c r="S93" s="33"/>
      <c r="T93" s="33"/>
      <c r="U93" s="33"/>
      <c r="V93" s="34"/>
      <c r="W93" s="29"/>
      <c r="X93" s="30"/>
      <c r="Y93" s="30"/>
      <c r="Z93" s="31"/>
      <c r="AA93" s="26"/>
      <c r="AB93" s="27"/>
      <c r="AC93" s="27"/>
      <c r="AD93" s="27"/>
      <c r="AE93" s="27"/>
      <c r="AF93" s="27"/>
      <c r="AG93" s="27"/>
      <c r="AH93" s="27"/>
      <c r="AI93" s="28"/>
      <c r="AK93" s="25"/>
    </row>
    <row r="94" spans="1:37" ht="21" customHeight="1">
      <c r="A94" s="38">
        <v>88</v>
      </c>
      <c r="B94" s="39"/>
      <c r="C94" s="40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7"/>
      <c r="O94" s="32"/>
      <c r="P94" s="33"/>
      <c r="Q94" s="33"/>
      <c r="R94" s="33"/>
      <c r="S94" s="33"/>
      <c r="T94" s="33"/>
      <c r="U94" s="33"/>
      <c r="V94" s="34"/>
      <c r="W94" s="29"/>
      <c r="X94" s="30"/>
      <c r="Y94" s="30"/>
      <c r="Z94" s="31"/>
      <c r="AA94" s="26"/>
      <c r="AB94" s="27"/>
      <c r="AC94" s="27"/>
      <c r="AD94" s="27"/>
      <c r="AE94" s="27"/>
      <c r="AF94" s="27"/>
      <c r="AG94" s="27"/>
      <c r="AH94" s="27"/>
      <c r="AI94" s="28"/>
      <c r="AK94" s="25"/>
    </row>
    <row r="95" spans="1:37" ht="21" customHeight="1">
      <c r="A95" s="38">
        <v>89</v>
      </c>
      <c r="B95" s="39"/>
      <c r="C95" s="40"/>
      <c r="D95" s="35"/>
      <c r="E95" s="36"/>
      <c r="F95" s="36"/>
      <c r="G95" s="36"/>
      <c r="H95" s="36"/>
      <c r="I95" s="36"/>
      <c r="J95" s="36"/>
      <c r="K95" s="36"/>
      <c r="L95" s="36"/>
      <c r="M95" s="36"/>
      <c r="N95" s="37"/>
      <c r="O95" s="32"/>
      <c r="P95" s="33"/>
      <c r="Q95" s="33"/>
      <c r="R95" s="33"/>
      <c r="S95" s="33"/>
      <c r="T95" s="33"/>
      <c r="U95" s="33"/>
      <c r="V95" s="34"/>
      <c r="W95" s="29"/>
      <c r="X95" s="30"/>
      <c r="Y95" s="30"/>
      <c r="Z95" s="31"/>
      <c r="AA95" s="26"/>
      <c r="AB95" s="27"/>
      <c r="AC95" s="27"/>
      <c r="AD95" s="27"/>
      <c r="AE95" s="27"/>
      <c r="AF95" s="27"/>
      <c r="AG95" s="27"/>
      <c r="AH95" s="27"/>
      <c r="AI95" s="28"/>
      <c r="AK95" s="25"/>
    </row>
    <row r="96" spans="1:37" ht="21" customHeight="1">
      <c r="A96" s="38">
        <v>90</v>
      </c>
      <c r="B96" s="39"/>
      <c r="C96" s="40"/>
      <c r="D96" s="35"/>
      <c r="E96" s="36"/>
      <c r="F96" s="36"/>
      <c r="G96" s="36"/>
      <c r="H96" s="36"/>
      <c r="I96" s="36"/>
      <c r="J96" s="36"/>
      <c r="K96" s="36"/>
      <c r="L96" s="36"/>
      <c r="M96" s="36"/>
      <c r="N96" s="37"/>
      <c r="O96" s="32"/>
      <c r="P96" s="33"/>
      <c r="Q96" s="33"/>
      <c r="R96" s="33"/>
      <c r="S96" s="33"/>
      <c r="T96" s="33"/>
      <c r="U96" s="33"/>
      <c r="V96" s="34"/>
      <c r="W96" s="29"/>
      <c r="X96" s="30"/>
      <c r="Y96" s="30"/>
      <c r="Z96" s="31"/>
      <c r="AA96" s="26"/>
      <c r="AB96" s="27"/>
      <c r="AC96" s="27"/>
      <c r="AD96" s="27"/>
      <c r="AE96" s="27"/>
      <c r="AF96" s="27"/>
      <c r="AG96" s="27"/>
      <c r="AH96" s="27"/>
      <c r="AI96" s="28"/>
      <c r="AK96" s="25"/>
    </row>
    <row r="97" spans="1:37" ht="21" customHeight="1">
      <c r="A97" s="38">
        <v>91</v>
      </c>
      <c r="B97" s="39"/>
      <c r="C97" s="40"/>
      <c r="D97" s="35"/>
      <c r="E97" s="36"/>
      <c r="F97" s="36"/>
      <c r="G97" s="36"/>
      <c r="H97" s="36"/>
      <c r="I97" s="36"/>
      <c r="J97" s="36"/>
      <c r="K97" s="36"/>
      <c r="L97" s="36"/>
      <c r="M97" s="36"/>
      <c r="N97" s="37"/>
      <c r="O97" s="32"/>
      <c r="P97" s="33"/>
      <c r="Q97" s="33"/>
      <c r="R97" s="33"/>
      <c r="S97" s="33"/>
      <c r="T97" s="33"/>
      <c r="U97" s="33"/>
      <c r="V97" s="34"/>
      <c r="W97" s="29"/>
      <c r="X97" s="30"/>
      <c r="Y97" s="30"/>
      <c r="Z97" s="31"/>
      <c r="AA97" s="26"/>
      <c r="AB97" s="27"/>
      <c r="AC97" s="27"/>
      <c r="AD97" s="27"/>
      <c r="AE97" s="27"/>
      <c r="AF97" s="27"/>
      <c r="AG97" s="27"/>
      <c r="AH97" s="27"/>
      <c r="AI97" s="28"/>
      <c r="AK97" s="25"/>
    </row>
    <row r="98" spans="1:37" ht="21" customHeight="1" thickBot="1">
      <c r="A98" s="78" t="s">
        <v>20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80"/>
      <c r="W98" s="81">
        <f>SUM(W7:Z97)</f>
        <v>0</v>
      </c>
      <c r="X98" s="82"/>
      <c r="Y98" s="82"/>
      <c r="Z98" s="83"/>
      <c r="AA98" s="75"/>
      <c r="AB98" s="76"/>
      <c r="AC98" s="76"/>
      <c r="AD98" s="76"/>
      <c r="AE98" s="76"/>
      <c r="AF98" s="76"/>
      <c r="AG98" s="76"/>
      <c r="AH98" s="76"/>
      <c r="AI98" s="77"/>
      <c r="AK98" s="25" t="s">
        <v>168</v>
      </c>
    </row>
    <row r="99" spans="1:37" hidden="1" outlineLevel="1">
      <c r="AK99" s="25" t="s">
        <v>169</v>
      </c>
    </row>
    <row r="100" spans="1:37" hidden="1" outlineLevel="1">
      <c r="AK100" s="25" t="s">
        <v>170</v>
      </c>
    </row>
    <row r="101" spans="1:37" hidden="1" outlineLevel="1">
      <c r="AK101" s="25" t="s">
        <v>171</v>
      </c>
    </row>
    <row r="102" spans="1:37" hidden="1" outlineLevel="1">
      <c r="AK102" s="25" t="s">
        <v>172</v>
      </c>
    </row>
    <row r="103" spans="1:37" hidden="1" outlineLevel="1">
      <c r="AK103" s="25" t="s">
        <v>173</v>
      </c>
    </row>
    <row r="104" spans="1:37" hidden="1" outlineLevel="1">
      <c r="AK104" s="25" t="s">
        <v>174</v>
      </c>
    </row>
    <row r="105" spans="1:37" hidden="1" outlineLevel="1">
      <c r="AK105" s="25" t="s">
        <v>175</v>
      </c>
    </row>
    <row r="106" spans="1:37" hidden="1" outlineLevel="1">
      <c r="AK106" s="25" t="s">
        <v>176</v>
      </c>
    </row>
    <row r="107" spans="1:37" hidden="1" outlineLevel="1">
      <c r="AK107" s="25" t="s">
        <v>177</v>
      </c>
    </row>
    <row r="108" spans="1:37" hidden="1" outlineLevel="1">
      <c r="AK108" s="25" t="s">
        <v>178</v>
      </c>
    </row>
    <row r="109" spans="1:37" hidden="1" outlineLevel="1">
      <c r="AK109" s="25" t="s">
        <v>179</v>
      </c>
    </row>
    <row r="110" spans="1:37" hidden="1" outlineLevel="1">
      <c r="AK110" s="25" t="s">
        <v>180</v>
      </c>
    </row>
    <row r="111" spans="1:37" hidden="1" outlineLevel="1">
      <c r="AK111" s="25" t="s">
        <v>181</v>
      </c>
    </row>
    <row r="112" spans="1:37" hidden="1" outlineLevel="1">
      <c r="AK112" s="25" t="s">
        <v>182</v>
      </c>
    </row>
    <row r="113" spans="37:37" hidden="1" outlineLevel="1">
      <c r="AK113" s="25" t="s">
        <v>183</v>
      </c>
    </row>
    <row r="114" spans="37:37" hidden="1" outlineLevel="1">
      <c r="AK114" s="25" t="s">
        <v>184</v>
      </c>
    </row>
    <row r="115" spans="37:37" hidden="1" outlineLevel="1">
      <c r="AK115" s="25" t="s">
        <v>185</v>
      </c>
    </row>
    <row r="116" spans="37:37" hidden="1" outlineLevel="1">
      <c r="AK116" s="25" t="s">
        <v>186</v>
      </c>
    </row>
    <row r="117" spans="37:37" hidden="1" outlineLevel="1">
      <c r="AK117" s="25" t="s">
        <v>187</v>
      </c>
    </row>
    <row r="118" spans="37:37" hidden="1" outlineLevel="1">
      <c r="AK118" s="25" t="s">
        <v>188</v>
      </c>
    </row>
    <row r="119" spans="37:37" hidden="1" outlineLevel="1">
      <c r="AK119" s="25" t="s">
        <v>189</v>
      </c>
    </row>
    <row r="120" spans="37:37" hidden="1" outlineLevel="1">
      <c r="AK120" s="25" t="s">
        <v>190</v>
      </c>
    </row>
    <row r="121" spans="37:37" hidden="1" outlineLevel="1">
      <c r="AK121" s="25" t="s">
        <v>191</v>
      </c>
    </row>
    <row r="122" spans="37:37" hidden="1" outlineLevel="1">
      <c r="AK122" s="25" t="s">
        <v>142</v>
      </c>
    </row>
    <row r="123" spans="37:37" hidden="1" outlineLevel="1">
      <c r="AK123" s="25" t="s">
        <v>10</v>
      </c>
    </row>
    <row r="124" spans="37:37" hidden="1" outlineLevel="1">
      <c r="AK124" s="25" t="s">
        <v>192</v>
      </c>
    </row>
    <row r="125" spans="37:37" hidden="1" outlineLevel="1">
      <c r="AK125" s="25" t="s">
        <v>193</v>
      </c>
    </row>
    <row r="126" spans="37:37" hidden="1" outlineLevel="1">
      <c r="AK126" s="25" t="s">
        <v>194</v>
      </c>
    </row>
    <row r="127" spans="37:37" hidden="1" outlineLevel="1">
      <c r="AK127" s="25" t="s">
        <v>195</v>
      </c>
    </row>
    <row r="128" spans="37:37" hidden="1" outlineLevel="1">
      <c r="AK128" s="25" t="s">
        <v>196</v>
      </c>
    </row>
    <row r="129" spans="37:37" hidden="1" outlineLevel="1">
      <c r="AK129" s="25" t="s">
        <v>197</v>
      </c>
    </row>
    <row r="130" spans="37:37" hidden="1" outlineLevel="1">
      <c r="AK130" s="25" t="s">
        <v>198</v>
      </c>
    </row>
    <row r="131" spans="37:37" hidden="1" outlineLevel="1">
      <c r="AK131" s="25" t="s">
        <v>199</v>
      </c>
    </row>
    <row r="132" spans="37:37" hidden="1" outlineLevel="1">
      <c r="AK132" s="25" t="s">
        <v>200</v>
      </c>
    </row>
    <row r="133" spans="37:37" hidden="1" outlineLevel="1">
      <c r="AK133" s="25" t="s">
        <v>201</v>
      </c>
    </row>
    <row r="134" spans="37:37" hidden="1" outlineLevel="1">
      <c r="AK134" s="25" t="s">
        <v>202</v>
      </c>
    </row>
    <row r="135" spans="37:37" hidden="1" outlineLevel="1">
      <c r="AK135" s="25" t="s">
        <v>203</v>
      </c>
    </row>
    <row r="136" spans="37:37" hidden="1" outlineLevel="1">
      <c r="AK136" s="25" t="s">
        <v>204</v>
      </c>
    </row>
    <row r="137" spans="37:37" hidden="1" outlineLevel="1">
      <c r="AK137" s="25" t="s">
        <v>205</v>
      </c>
    </row>
    <row r="138" spans="37:37" hidden="1" outlineLevel="1">
      <c r="AK138" s="25" t="s">
        <v>206</v>
      </c>
    </row>
    <row r="139" spans="37:37" hidden="1" outlineLevel="1">
      <c r="AK139" s="25" t="s">
        <v>207</v>
      </c>
    </row>
    <row r="140" spans="37:37" hidden="1" outlineLevel="1">
      <c r="AK140" s="25" t="s">
        <v>208</v>
      </c>
    </row>
    <row r="141" spans="37:37" hidden="1" outlineLevel="1">
      <c r="AK141" s="25" t="s">
        <v>209</v>
      </c>
    </row>
    <row r="142" spans="37:37" hidden="1" outlineLevel="1">
      <c r="AK142" s="25" t="s">
        <v>210</v>
      </c>
    </row>
    <row r="143" spans="37:37" hidden="1" outlineLevel="1">
      <c r="AK143" s="25" t="s">
        <v>211</v>
      </c>
    </row>
    <row r="144" spans="37:37" hidden="1" outlineLevel="1">
      <c r="AK144" s="25" t="s">
        <v>213</v>
      </c>
    </row>
    <row r="145" collapsed="1"/>
  </sheetData>
  <protectedRanges>
    <protectedRange sqref="O7:AI97" name="表内"/>
    <protectedRange sqref="E4:V4" name="予算名"/>
    <protectedRange sqref="AC3:AI4" name="職名・氏名"/>
  </protectedRanges>
  <mergeCells count="408">
    <mergeCell ref="A59:C59"/>
    <mergeCell ref="A60:C60"/>
    <mergeCell ref="A97:C97"/>
    <mergeCell ref="D97:N97"/>
    <mergeCell ref="O97:V97"/>
    <mergeCell ref="W97:Z97"/>
    <mergeCell ref="A48:C48"/>
    <mergeCell ref="A49:C49"/>
    <mergeCell ref="A98:V98"/>
    <mergeCell ref="W98:Z98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A98:AI98"/>
    <mergeCell ref="A34:C34"/>
    <mergeCell ref="D34:N34"/>
    <mergeCell ref="O34:V34"/>
    <mergeCell ref="W34:Z34"/>
    <mergeCell ref="AA34:AI34"/>
    <mergeCell ref="A35:C35"/>
    <mergeCell ref="D35:N35"/>
    <mergeCell ref="O35:V35"/>
    <mergeCell ref="W35:Z35"/>
    <mergeCell ref="AA35:AI35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33:C33"/>
    <mergeCell ref="D33:N33"/>
    <mergeCell ref="O33:V33"/>
    <mergeCell ref="W33:Z33"/>
    <mergeCell ref="AA33:AI33"/>
    <mergeCell ref="D36:N36"/>
    <mergeCell ref="A36:C36"/>
    <mergeCell ref="A37:C37"/>
    <mergeCell ref="A38:C38"/>
    <mergeCell ref="A31:C31"/>
    <mergeCell ref="D31:N31"/>
    <mergeCell ref="O31:V31"/>
    <mergeCell ref="W31:Z31"/>
    <mergeCell ref="AA31:AI31"/>
    <mergeCell ref="A32:C32"/>
    <mergeCell ref="D32:N32"/>
    <mergeCell ref="O32:V32"/>
    <mergeCell ref="W32:Z32"/>
    <mergeCell ref="AA32:AI32"/>
    <mergeCell ref="A29:C29"/>
    <mergeCell ref="D29:N29"/>
    <mergeCell ref="O29:V29"/>
    <mergeCell ref="W29:Z29"/>
    <mergeCell ref="AA29:AI29"/>
    <mergeCell ref="A30:C30"/>
    <mergeCell ref="D30:N30"/>
    <mergeCell ref="O30:V30"/>
    <mergeCell ref="W30:Z30"/>
    <mergeCell ref="AA30:AI30"/>
    <mergeCell ref="A27:C27"/>
    <mergeCell ref="D27:N27"/>
    <mergeCell ref="O27:V27"/>
    <mergeCell ref="W27:Z27"/>
    <mergeCell ref="AA27:AI27"/>
    <mergeCell ref="A28:C28"/>
    <mergeCell ref="D28:N28"/>
    <mergeCell ref="O28:V28"/>
    <mergeCell ref="W28:Z28"/>
    <mergeCell ref="AA28:AI28"/>
    <mergeCell ref="A25:C25"/>
    <mergeCell ref="D25:N25"/>
    <mergeCell ref="O25:V25"/>
    <mergeCell ref="W25:Z25"/>
    <mergeCell ref="AA25:AI25"/>
    <mergeCell ref="A26:C26"/>
    <mergeCell ref="D26:N26"/>
    <mergeCell ref="O26:V26"/>
    <mergeCell ref="W26:Z26"/>
    <mergeCell ref="AA26:AI26"/>
    <mergeCell ref="A23:C23"/>
    <mergeCell ref="D23:N23"/>
    <mergeCell ref="O23:V23"/>
    <mergeCell ref="W23:Z23"/>
    <mergeCell ref="AA23:AI23"/>
    <mergeCell ref="A24:C24"/>
    <mergeCell ref="D24:N24"/>
    <mergeCell ref="O24:V24"/>
    <mergeCell ref="W24:Z24"/>
    <mergeCell ref="AA24:AI24"/>
    <mergeCell ref="A21:C21"/>
    <mergeCell ref="D21:N21"/>
    <mergeCell ref="O21:V21"/>
    <mergeCell ref="W21:Z21"/>
    <mergeCell ref="AA21:AI21"/>
    <mergeCell ref="A22:C22"/>
    <mergeCell ref="D22:N22"/>
    <mergeCell ref="O22:V22"/>
    <mergeCell ref="W22:Z22"/>
    <mergeCell ref="AA22:AI22"/>
    <mergeCell ref="A19:C19"/>
    <mergeCell ref="D19:N19"/>
    <mergeCell ref="O19:V19"/>
    <mergeCell ref="W19:Z19"/>
    <mergeCell ref="AA19:AI19"/>
    <mergeCell ref="A20:C20"/>
    <mergeCell ref="D20:N20"/>
    <mergeCell ref="O20:V20"/>
    <mergeCell ref="W20:Z20"/>
    <mergeCell ref="AA20:AI20"/>
    <mergeCell ref="A17:C17"/>
    <mergeCell ref="D17:N17"/>
    <mergeCell ref="O17:V17"/>
    <mergeCell ref="W17:Z17"/>
    <mergeCell ref="AA17:AI17"/>
    <mergeCell ref="A18:C18"/>
    <mergeCell ref="D18:N18"/>
    <mergeCell ref="O18:V18"/>
    <mergeCell ref="W18:Z18"/>
    <mergeCell ref="AA18:AI18"/>
    <mergeCell ref="A15:C15"/>
    <mergeCell ref="D15:N15"/>
    <mergeCell ref="O15:V15"/>
    <mergeCell ref="W15:Z15"/>
    <mergeCell ref="AA15:AI15"/>
    <mergeCell ref="A16:C16"/>
    <mergeCell ref="D16:N16"/>
    <mergeCell ref="O16:V16"/>
    <mergeCell ref="W16:Z16"/>
    <mergeCell ref="AA16:AI16"/>
    <mergeCell ref="A13:C13"/>
    <mergeCell ref="D13:N13"/>
    <mergeCell ref="O13:V13"/>
    <mergeCell ref="W13:Z13"/>
    <mergeCell ref="AA13:AI13"/>
    <mergeCell ref="A14:C14"/>
    <mergeCell ref="D14:N14"/>
    <mergeCell ref="O14:V14"/>
    <mergeCell ref="W14:Z14"/>
    <mergeCell ref="AA14:AI14"/>
    <mergeCell ref="A11:C11"/>
    <mergeCell ref="D11:N11"/>
    <mergeCell ref="O11:V11"/>
    <mergeCell ref="W11:Z11"/>
    <mergeCell ref="AA11:AI11"/>
    <mergeCell ref="A12:C12"/>
    <mergeCell ref="D12:N12"/>
    <mergeCell ref="O12:V12"/>
    <mergeCell ref="W12:Z12"/>
    <mergeCell ref="AA12:AI12"/>
    <mergeCell ref="A9:C9"/>
    <mergeCell ref="D9:N9"/>
    <mergeCell ref="O9:V9"/>
    <mergeCell ref="W9:Z9"/>
    <mergeCell ref="AA9:AI9"/>
    <mergeCell ref="A10:C10"/>
    <mergeCell ref="D10:N10"/>
    <mergeCell ref="O10:V10"/>
    <mergeCell ref="W10:Z10"/>
    <mergeCell ref="AA10:AI10"/>
    <mergeCell ref="A7:C7"/>
    <mergeCell ref="D7:N7"/>
    <mergeCell ref="O7:V7"/>
    <mergeCell ref="W7:Z7"/>
    <mergeCell ref="AA7:AI7"/>
    <mergeCell ref="A8:C8"/>
    <mergeCell ref="D8:N8"/>
    <mergeCell ref="O8:V8"/>
    <mergeCell ref="W8:Z8"/>
    <mergeCell ref="AA8:AI8"/>
    <mergeCell ref="A1:AI1"/>
    <mergeCell ref="X3:AA3"/>
    <mergeCell ref="AC3:AI3"/>
    <mergeCell ref="A4:C4"/>
    <mergeCell ref="E4:V4"/>
    <mergeCell ref="X4:AA4"/>
    <mergeCell ref="AC4:AI4"/>
    <mergeCell ref="A6:C6"/>
    <mergeCell ref="D6:N6"/>
    <mergeCell ref="O6:V6"/>
    <mergeCell ref="W6:Z6"/>
    <mergeCell ref="AA6:AI6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D37:N37"/>
    <mergeCell ref="D38:N38"/>
    <mergeCell ref="D39:N39"/>
    <mergeCell ref="D40:N40"/>
    <mergeCell ref="D41:N41"/>
    <mergeCell ref="D42:N42"/>
    <mergeCell ref="D43:N43"/>
    <mergeCell ref="D44:N44"/>
    <mergeCell ref="D45:N45"/>
    <mergeCell ref="D46:N46"/>
    <mergeCell ref="D47:N47"/>
    <mergeCell ref="D48:N48"/>
    <mergeCell ref="D49:N49"/>
    <mergeCell ref="D50:N50"/>
    <mergeCell ref="D51:N51"/>
    <mergeCell ref="D52:N52"/>
    <mergeCell ref="D53:N53"/>
    <mergeCell ref="D54:N54"/>
    <mergeCell ref="D55:N55"/>
    <mergeCell ref="D56:N56"/>
    <mergeCell ref="D57:N57"/>
    <mergeCell ref="D58:N58"/>
    <mergeCell ref="D59:N59"/>
    <mergeCell ref="D60:N60"/>
    <mergeCell ref="D61:N61"/>
    <mergeCell ref="D62:N62"/>
    <mergeCell ref="D63:N63"/>
    <mergeCell ref="D64:N64"/>
    <mergeCell ref="D65:N65"/>
    <mergeCell ref="D66:N66"/>
    <mergeCell ref="D67:N67"/>
    <mergeCell ref="D68:N68"/>
    <mergeCell ref="D69:N69"/>
    <mergeCell ref="D70:N70"/>
    <mergeCell ref="D71:N71"/>
    <mergeCell ref="D72:N72"/>
    <mergeCell ref="D73:N73"/>
    <mergeCell ref="D74:N74"/>
    <mergeCell ref="D75:N75"/>
    <mergeCell ref="D76:N76"/>
    <mergeCell ref="D77:N77"/>
    <mergeCell ref="D78:N78"/>
    <mergeCell ref="D79:N79"/>
    <mergeCell ref="D80:N80"/>
    <mergeCell ref="D81:N81"/>
    <mergeCell ref="D82:N82"/>
    <mergeCell ref="D83:N83"/>
    <mergeCell ref="D84:N84"/>
    <mergeCell ref="D85:N85"/>
    <mergeCell ref="D86:N86"/>
    <mergeCell ref="D87:N87"/>
    <mergeCell ref="D88:N88"/>
    <mergeCell ref="D89:N89"/>
    <mergeCell ref="D90:N90"/>
    <mergeCell ref="D91:N91"/>
    <mergeCell ref="D92:N92"/>
    <mergeCell ref="D93:N93"/>
    <mergeCell ref="D94:N94"/>
    <mergeCell ref="D95:N95"/>
    <mergeCell ref="D96:N96"/>
    <mergeCell ref="O36:V36"/>
    <mergeCell ref="O37:V37"/>
    <mergeCell ref="O38:V38"/>
    <mergeCell ref="O39:V39"/>
    <mergeCell ref="O40:V40"/>
    <mergeCell ref="O41:V41"/>
    <mergeCell ref="O42:V42"/>
    <mergeCell ref="O43:V43"/>
    <mergeCell ref="O44:V44"/>
    <mergeCell ref="O45:V45"/>
    <mergeCell ref="O46:V46"/>
    <mergeCell ref="O47:V47"/>
    <mergeCell ref="O48:V48"/>
    <mergeCell ref="O49:V49"/>
    <mergeCell ref="O50:V50"/>
    <mergeCell ref="O51:V51"/>
    <mergeCell ref="O52:V52"/>
    <mergeCell ref="O53:V53"/>
    <mergeCell ref="O54:V54"/>
    <mergeCell ref="O55:V55"/>
    <mergeCell ref="O56:V56"/>
    <mergeCell ref="O57:V57"/>
    <mergeCell ref="O58:V58"/>
    <mergeCell ref="O59:V59"/>
    <mergeCell ref="O60:V60"/>
    <mergeCell ref="O61:V61"/>
    <mergeCell ref="O62:V62"/>
    <mergeCell ref="O63:V63"/>
    <mergeCell ref="O64:V64"/>
    <mergeCell ref="O65:V65"/>
    <mergeCell ref="O66:V66"/>
    <mergeCell ref="O67:V67"/>
    <mergeCell ref="O68:V68"/>
    <mergeCell ref="O69:V69"/>
    <mergeCell ref="O70:V70"/>
    <mergeCell ref="O71:V71"/>
    <mergeCell ref="O72:V72"/>
    <mergeCell ref="O73:V73"/>
    <mergeCell ref="O74:V74"/>
    <mergeCell ref="O75:V75"/>
    <mergeCell ref="O76:V76"/>
    <mergeCell ref="O77:V77"/>
    <mergeCell ref="O78:V78"/>
    <mergeCell ref="O79:V79"/>
    <mergeCell ref="O80:V80"/>
    <mergeCell ref="O81:V81"/>
    <mergeCell ref="O82:V82"/>
    <mergeCell ref="O83:V83"/>
    <mergeCell ref="O84:V84"/>
    <mergeCell ref="O85:V85"/>
    <mergeCell ref="O86:V86"/>
    <mergeCell ref="O87:V87"/>
    <mergeCell ref="O88:V88"/>
    <mergeCell ref="O89:V89"/>
    <mergeCell ref="O90:V90"/>
    <mergeCell ref="O91:V91"/>
    <mergeCell ref="O92:V92"/>
    <mergeCell ref="O93:V93"/>
    <mergeCell ref="O94:V94"/>
    <mergeCell ref="O95:V95"/>
    <mergeCell ref="O96:V96"/>
    <mergeCell ref="W36:Z36"/>
    <mergeCell ref="W37:Z37"/>
    <mergeCell ref="W38:Z38"/>
    <mergeCell ref="W39:Z39"/>
    <mergeCell ref="W40:Z40"/>
    <mergeCell ref="W41:Z41"/>
    <mergeCell ref="W42:Z42"/>
    <mergeCell ref="W43:Z43"/>
    <mergeCell ref="W44:Z44"/>
    <mergeCell ref="W45:Z45"/>
    <mergeCell ref="W46:Z46"/>
    <mergeCell ref="W47:Z47"/>
    <mergeCell ref="W48:Z48"/>
    <mergeCell ref="W49:Z49"/>
    <mergeCell ref="W50:Z50"/>
    <mergeCell ref="W51:Z51"/>
    <mergeCell ref="W52:Z52"/>
    <mergeCell ref="W53:Z53"/>
    <mergeCell ref="W54:Z54"/>
    <mergeCell ref="W55:Z55"/>
    <mergeCell ref="W56:Z56"/>
    <mergeCell ref="W57:Z57"/>
    <mergeCell ref="W58:Z58"/>
    <mergeCell ref="W59:Z59"/>
    <mergeCell ref="W60:Z60"/>
    <mergeCell ref="W61:Z61"/>
    <mergeCell ref="W62:Z62"/>
    <mergeCell ref="W63:Z63"/>
    <mergeCell ref="W64:Z64"/>
    <mergeCell ref="W65:Z65"/>
    <mergeCell ref="W66:Z66"/>
    <mergeCell ref="W67:Z67"/>
    <mergeCell ref="W68:Z68"/>
    <mergeCell ref="W69:Z69"/>
    <mergeCell ref="W70:Z70"/>
    <mergeCell ref="W71:Z71"/>
    <mergeCell ref="W72:Z72"/>
    <mergeCell ref="W73:Z73"/>
    <mergeCell ref="W74:Z74"/>
    <mergeCell ref="W75:Z75"/>
    <mergeCell ref="W76:Z76"/>
    <mergeCell ref="W77:Z77"/>
    <mergeCell ref="W78:Z78"/>
    <mergeCell ref="W79:Z79"/>
    <mergeCell ref="W89:Z89"/>
    <mergeCell ref="W90:Z90"/>
    <mergeCell ref="W91:Z91"/>
    <mergeCell ref="W92:Z92"/>
    <mergeCell ref="W93:Z93"/>
    <mergeCell ref="W94:Z94"/>
    <mergeCell ref="W95:Z95"/>
    <mergeCell ref="W96:Z96"/>
    <mergeCell ref="W80:Z80"/>
    <mergeCell ref="W81:Z81"/>
    <mergeCell ref="W82:Z82"/>
    <mergeCell ref="W83:Z83"/>
    <mergeCell ref="W84:Z84"/>
    <mergeCell ref="W85:Z85"/>
    <mergeCell ref="W86:Z86"/>
    <mergeCell ref="W87:Z87"/>
    <mergeCell ref="W88:Z88"/>
  </mergeCells>
  <phoneticPr fontId="4"/>
  <dataValidations count="1">
    <dataValidation type="list" allowBlank="1" showInputMessage="1" showErrorMessage="1" sqref="E4:V4">
      <formula1>$AK$7:$AK$144</formula1>
    </dataValidation>
  </dataValidations>
  <printOptions horizontalCentered="1"/>
  <pageMargins left="0.59055118110236227" right="0.59055118110236227" top="0.78740157480314965" bottom="0.59055118110236227" header="0" footer="0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663300"/>
  </sheetPr>
  <dimension ref="A6:F85"/>
  <sheetViews>
    <sheetView workbookViewId="0">
      <selection activeCell="F9" sqref="F9"/>
    </sheetView>
  </sheetViews>
  <sheetFormatPr defaultRowHeight="13"/>
  <cols>
    <col min="1" max="1" width="4.08984375" style="1" bestFit="1" customWidth="1"/>
    <col min="2" max="2" width="19.26953125" style="1" bestFit="1" customWidth="1"/>
    <col min="3" max="3" width="22.90625" style="1" bestFit="1" customWidth="1"/>
    <col min="4" max="4" width="5.453125" style="2" bestFit="1" customWidth="1"/>
    <col min="5" max="5" width="30.08984375" style="1" bestFit="1" customWidth="1"/>
    <col min="6" max="6" width="37.26953125" style="1" customWidth="1"/>
  </cols>
  <sheetData>
    <row r="6" spans="1:6">
      <c r="A6" s="3"/>
      <c r="B6" s="3"/>
      <c r="C6" s="3"/>
      <c r="D6" s="4"/>
      <c r="E6" s="3"/>
      <c r="F6" s="3"/>
    </row>
    <row r="11" spans="1:6">
      <c r="A11" s="5"/>
      <c r="B11" s="5"/>
      <c r="C11" s="5"/>
      <c r="D11" s="6"/>
      <c r="E11" s="5"/>
      <c r="F11" s="5"/>
    </row>
    <row r="12" spans="1:6">
      <c r="A12" s="8" t="s">
        <v>2</v>
      </c>
      <c r="B12" s="8" t="s">
        <v>26</v>
      </c>
      <c r="C12" s="8" t="s">
        <v>27</v>
      </c>
      <c r="D12" s="7" t="s">
        <v>2</v>
      </c>
      <c r="E12" s="8" t="s">
        <v>28</v>
      </c>
      <c r="F12" s="8" t="s">
        <v>29</v>
      </c>
    </row>
    <row r="13" spans="1:6">
      <c r="A13" s="10"/>
      <c r="B13" s="10"/>
      <c r="C13" s="10"/>
      <c r="D13" s="7"/>
      <c r="E13" s="8"/>
      <c r="F13" s="8"/>
    </row>
    <row r="14" spans="1:6">
      <c r="A14" s="11">
        <v>99</v>
      </c>
      <c r="B14" s="11" t="s">
        <v>30</v>
      </c>
      <c r="C14" s="11" t="str">
        <f>+A14&amp;"　"&amp;B14</f>
        <v>99　予算計上無</v>
      </c>
      <c r="D14" s="7"/>
      <c r="E14" s="8"/>
      <c r="F14" s="8" t="s">
        <v>31</v>
      </c>
    </row>
    <row r="15" spans="1:6">
      <c r="A15" s="11"/>
      <c r="B15" s="11"/>
      <c r="C15" s="11"/>
      <c r="D15" s="9">
        <v>1</v>
      </c>
      <c r="E15" s="10" t="s">
        <v>32</v>
      </c>
      <c r="F15" s="11" t="str">
        <f>+D15&amp;"　　"&amp;E15</f>
        <v>1　　基礎看護学</v>
      </c>
    </row>
    <row r="16" spans="1:6">
      <c r="A16" s="10"/>
      <c r="B16" s="10"/>
      <c r="C16" s="10" t="s">
        <v>33</v>
      </c>
      <c r="D16" s="9">
        <v>2</v>
      </c>
      <c r="E16" s="10" t="s">
        <v>34</v>
      </c>
      <c r="F16" s="11" t="str">
        <f t="shared" ref="F16:F83" si="0">+D16&amp;"　　"&amp;E16</f>
        <v>2　　がん看護学</v>
      </c>
    </row>
    <row r="17" spans="1:6">
      <c r="A17" s="10">
        <v>1</v>
      </c>
      <c r="B17" s="10" t="s">
        <v>35</v>
      </c>
      <c r="C17" s="10" t="str">
        <f>+A17&amp;"　"&amp;B17</f>
        <v>1　兼務教員</v>
      </c>
      <c r="D17" s="9">
        <v>3</v>
      </c>
      <c r="E17" s="10" t="s">
        <v>36</v>
      </c>
      <c r="F17" s="11" t="str">
        <f t="shared" si="0"/>
        <v>3　　精神看護学</v>
      </c>
    </row>
    <row r="18" spans="1:6">
      <c r="A18" s="10">
        <v>2</v>
      </c>
      <c r="B18" s="10" t="s">
        <v>37</v>
      </c>
      <c r="C18" s="10" t="str">
        <f>+A18&amp;"　"&amp;B18</f>
        <v>2　兼務職員</v>
      </c>
      <c r="D18" s="9">
        <v>4</v>
      </c>
      <c r="E18" s="10" t="s">
        <v>38</v>
      </c>
      <c r="F18" s="11" t="str">
        <f t="shared" si="0"/>
        <v>4　　成人看護学</v>
      </c>
    </row>
    <row r="19" spans="1:6">
      <c r="A19" s="10"/>
      <c r="B19" s="10"/>
      <c r="C19" s="10"/>
      <c r="D19" s="9">
        <v>5</v>
      </c>
      <c r="E19" s="10" t="s">
        <v>39</v>
      </c>
      <c r="F19" s="11" t="str">
        <f t="shared" si="0"/>
        <v>5　　母性看護学</v>
      </c>
    </row>
    <row r="20" spans="1:6">
      <c r="A20" s="10"/>
      <c r="B20" s="10"/>
      <c r="C20" s="10" t="s">
        <v>40</v>
      </c>
      <c r="D20" s="9">
        <v>6</v>
      </c>
      <c r="E20" s="10" t="s">
        <v>41</v>
      </c>
      <c r="F20" s="11" t="str">
        <f t="shared" si="0"/>
        <v>6　　院助産</v>
      </c>
    </row>
    <row r="21" spans="1:6">
      <c r="A21" s="13" t="s">
        <v>23</v>
      </c>
      <c r="B21" s="10" t="s">
        <v>42</v>
      </c>
      <c r="C21" s="10" t="str">
        <f t="shared" ref="C21:C45" si="1">+A21&amp;"　"&amp;B21</f>
        <v>3-1　一般消耗品費</v>
      </c>
      <c r="D21" s="9">
        <v>7</v>
      </c>
      <c r="E21" s="10" t="s">
        <v>43</v>
      </c>
      <c r="F21" s="11" t="str">
        <f t="shared" si="0"/>
        <v>7　　小児看護学</v>
      </c>
    </row>
    <row r="22" spans="1:6">
      <c r="A22" s="14" t="s">
        <v>24</v>
      </c>
      <c r="B22" s="10" t="s">
        <v>44</v>
      </c>
      <c r="C22" s="10" t="str">
        <f t="shared" si="1"/>
        <v>3-2　医療消耗品費</v>
      </c>
      <c r="D22" s="9">
        <v>8</v>
      </c>
      <c r="E22" s="10" t="s">
        <v>45</v>
      </c>
      <c r="F22" s="11" t="str">
        <f t="shared" si="0"/>
        <v>8　　老年看護学</v>
      </c>
    </row>
    <row r="23" spans="1:6">
      <c r="A23" s="14" t="s">
        <v>25</v>
      </c>
      <c r="B23" s="10" t="s">
        <v>46</v>
      </c>
      <c r="C23" s="10" t="str">
        <f t="shared" si="1"/>
        <v>4-1　一般消耗備品</v>
      </c>
      <c r="D23" s="12">
        <v>9</v>
      </c>
      <c r="E23" s="11" t="s">
        <v>47</v>
      </c>
      <c r="F23" s="11" t="str">
        <f t="shared" si="0"/>
        <v>9　　地域看護学</v>
      </c>
    </row>
    <row r="24" spans="1:6">
      <c r="A24" s="14" t="s">
        <v>48</v>
      </c>
      <c r="B24" s="10" t="s">
        <v>49</v>
      </c>
      <c r="C24" s="10" t="str">
        <f t="shared" si="1"/>
        <v>4-2　医療消耗備品</v>
      </c>
      <c r="D24" s="12">
        <v>10</v>
      </c>
      <c r="E24" s="11" t="s">
        <v>50</v>
      </c>
      <c r="F24" s="11" t="str">
        <f t="shared" si="0"/>
        <v>10　　看護教育学</v>
      </c>
    </row>
    <row r="25" spans="1:6">
      <c r="A25" s="10">
        <v>5</v>
      </c>
      <c r="B25" s="10" t="s">
        <v>51</v>
      </c>
      <c r="C25" s="10" t="str">
        <f t="shared" si="1"/>
        <v>5　光熱水費</v>
      </c>
      <c r="D25" s="12">
        <v>11</v>
      </c>
      <c r="E25" s="11" t="s">
        <v>52</v>
      </c>
      <c r="F25" s="11" t="str">
        <f t="shared" si="0"/>
        <v>11　　看護管理学</v>
      </c>
    </row>
    <row r="26" spans="1:6">
      <c r="A26" s="11">
        <v>6</v>
      </c>
      <c r="B26" s="11" t="s">
        <v>53</v>
      </c>
      <c r="C26" s="11" t="str">
        <f t="shared" si="1"/>
        <v>6　旅費交通費</v>
      </c>
      <c r="D26" s="12">
        <v>12</v>
      </c>
      <c r="E26" s="11" t="s">
        <v>54</v>
      </c>
      <c r="F26" s="11" t="str">
        <f t="shared" si="0"/>
        <v>12　　国際看護学</v>
      </c>
    </row>
    <row r="27" spans="1:6">
      <c r="A27" s="11">
        <v>7</v>
      </c>
      <c r="B27" s="11" t="s">
        <v>55</v>
      </c>
      <c r="C27" s="11" t="str">
        <f t="shared" si="1"/>
        <v>7　奨学費</v>
      </c>
      <c r="D27" s="12">
        <v>13</v>
      </c>
      <c r="E27" s="11" t="s">
        <v>56</v>
      </c>
      <c r="F27" s="11" t="str">
        <f t="shared" si="0"/>
        <v>13　　災害看護学</v>
      </c>
    </row>
    <row r="28" spans="1:6">
      <c r="A28" s="11">
        <v>8</v>
      </c>
      <c r="B28" s="11" t="s">
        <v>57</v>
      </c>
      <c r="C28" s="11" t="str">
        <f t="shared" si="1"/>
        <v>8　学生福利費</v>
      </c>
      <c r="D28" s="12">
        <v>14</v>
      </c>
      <c r="E28" s="11" t="s">
        <v>58</v>
      </c>
      <c r="F28" s="11" t="str">
        <f t="shared" si="0"/>
        <v>14　　心理学</v>
      </c>
    </row>
    <row r="29" spans="1:6">
      <c r="A29" s="11">
        <v>9</v>
      </c>
      <c r="B29" s="11" t="s">
        <v>59</v>
      </c>
      <c r="C29" s="11" t="str">
        <f t="shared" si="1"/>
        <v>9　通信運搬費</v>
      </c>
      <c r="D29" s="12">
        <v>15</v>
      </c>
      <c r="E29" s="11" t="s">
        <v>60</v>
      </c>
      <c r="F29" s="11" t="str">
        <f t="shared" si="0"/>
        <v>15　　教育学</v>
      </c>
    </row>
    <row r="30" spans="1:6">
      <c r="A30" s="11">
        <v>10</v>
      </c>
      <c r="B30" s="11" t="s">
        <v>61</v>
      </c>
      <c r="C30" s="11" t="str">
        <f t="shared" si="1"/>
        <v>10　印刷製本費</v>
      </c>
      <c r="D30" s="12">
        <v>16</v>
      </c>
      <c r="E30" s="11" t="s">
        <v>62</v>
      </c>
      <c r="F30" s="11" t="str">
        <f t="shared" si="0"/>
        <v>16　　英語</v>
      </c>
    </row>
    <row r="31" spans="1:6">
      <c r="A31" s="11">
        <v>11</v>
      </c>
      <c r="B31" s="11" t="s">
        <v>63</v>
      </c>
      <c r="C31" s="11" t="str">
        <f t="shared" si="1"/>
        <v>11　修繕費</v>
      </c>
      <c r="D31" s="12">
        <v>17</v>
      </c>
      <c r="E31" s="11" t="s">
        <v>64</v>
      </c>
      <c r="F31" s="11" t="str">
        <f t="shared" si="0"/>
        <v>17　　国際関係論</v>
      </c>
    </row>
    <row r="32" spans="1:6">
      <c r="A32" s="11">
        <v>12</v>
      </c>
      <c r="B32" s="11" t="s">
        <v>65</v>
      </c>
      <c r="C32" s="11" t="str">
        <f t="shared" si="1"/>
        <v>12　損害保険料</v>
      </c>
      <c r="D32" s="12">
        <v>18</v>
      </c>
      <c r="E32" s="11" t="s">
        <v>66</v>
      </c>
      <c r="F32" s="11" t="str">
        <f t="shared" si="0"/>
        <v>18　　医学</v>
      </c>
    </row>
    <row r="33" spans="1:6">
      <c r="A33" s="11">
        <v>13</v>
      </c>
      <c r="B33" s="11" t="s">
        <v>67</v>
      </c>
      <c r="C33" s="11" t="str">
        <f t="shared" si="1"/>
        <v>13　賃借料</v>
      </c>
      <c r="D33" s="12">
        <v>19</v>
      </c>
      <c r="E33" s="11" t="s">
        <v>68</v>
      </c>
      <c r="F33" s="11" t="str">
        <f t="shared" si="0"/>
        <v>19　　統計学</v>
      </c>
    </row>
    <row r="34" spans="1:6">
      <c r="A34" s="11">
        <v>14</v>
      </c>
      <c r="B34" s="11" t="s">
        <v>69</v>
      </c>
      <c r="C34" s="11" t="str">
        <f t="shared" si="1"/>
        <v>14　公租公課</v>
      </c>
      <c r="D34" s="12">
        <v>20</v>
      </c>
      <c r="E34" s="11" t="s">
        <v>70</v>
      </c>
      <c r="F34" s="11" t="str">
        <f t="shared" si="0"/>
        <v>20　　兼任講師科目</v>
      </c>
    </row>
    <row r="35" spans="1:6">
      <c r="A35" s="11">
        <v>15</v>
      </c>
      <c r="B35" s="11" t="s">
        <v>71</v>
      </c>
      <c r="C35" s="11" t="str">
        <f t="shared" si="1"/>
        <v>15　諸会費</v>
      </c>
      <c r="D35" s="12" t="s">
        <v>72</v>
      </c>
      <c r="E35" s="11" t="s">
        <v>73</v>
      </c>
      <c r="F35" s="11" t="str">
        <f t="shared" si="0"/>
        <v>**-1　　教務人件（ＲＡ）</v>
      </c>
    </row>
    <row r="36" spans="1:6">
      <c r="A36" s="11">
        <v>16</v>
      </c>
      <c r="B36" s="11" t="s">
        <v>74</v>
      </c>
      <c r="C36" s="11" t="str">
        <f t="shared" si="1"/>
        <v>16　委託実習費</v>
      </c>
      <c r="D36" s="12" t="s">
        <v>12</v>
      </c>
      <c r="E36" s="11" t="s">
        <v>75</v>
      </c>
      <c r="F36" s="11" t="str">
        <f t="shared" si="0"/>
        <v>**-2　　教務人件（ＴＡ）</v>
      </c>
    </row>
    <row r="37" spans="1:6">
      <c r="A37" s="11">
        <v>17</v>
      </c>
      <c r="B37" s="11" t="s">
        <v>76</v>
      </c>
      <c r="C37" s="11" t="str">
        <f t="shared" si="1"/>
        <v>17　会議費</v>
      </c>
      <c r="D37" s="12" t="s">
        <v>13</v>
      </c>
      <c r="E37" s="11" t="s">
        <v>77</v>
      </c>
      <c r="F37" s="11" t="str">
        <f t="shared" si="0"/>
        <v>**-3　　教務人件（アルバイト代）</v>
      </c>
    </row>
    <row r="38" spans="1:6">
      <c r="A38" s="11">
        <v>18</v>
      </c>
      <c r="B38" s="11" t="s">
        <v>78</v>
      </c>
      <c r="C38" s="11" t="str">
        <f t="shared" si="1"/>
        <v>18　渉外費</v>
      </c>
      <c r="D38" s="12"/>
      <c r="E38" s="11"/>
      <c r="F38" s="11" t="str">
        <f t="shared" si="0"/>
        <v>　　</v>
      </c>
    </row>
    <row r="39" spans="1:6">
      <c r="A39" s="11">
        <v>19</v>
      </c>
      <c r="B39" s="11" t="s">
        <v>79</v>
      </c>
      <c r="C39" s="11" t="str">
        <f t="shared" si="1"/>
        <v>19　報酬手数料</v>
      </c>
      <c r="D39" s="12"/>
      <c r="E39" s="11"/>
      <c r="F39" s="11" t="s">
        <v>80</v>
      </c>
    </row>
    <row r="40" spans="1:6">
      <c r="A40" s="11">
        <v>20</v>
      </c>
      <c r="B40" s="11" t="s">
        <v>81</v>
      </c>
      <c r="C40" s="11" t="str">
        <f t="shared" si="1"/>
        <v>20　業務委託費</v>
      </c>
      <c r="D40" s="12">
        <v>21</v>
      </c>
      <c r="E40" s="11" t="s">
        <v>82</v>
      </c>
      <c r="F40" s="11" t="str">
        <f t="shared" si="0"/>
        <v>21　　教務委員会（含研究科）</v>
      </c>
    </row>
    <row r="41" spans="1:6">
      <c r="A41" s="11">
        <v>21</v>
      </c>
      <c r="B41" s="11" t="s">
        <v>83</v>
      </c>
      <c r="C41" s="11" t="str">
        <f t="shared" si="1"/>
        <v>21　学活補助補助費</v>
      </c>
      <c r="D41" s="12">
        <v>22</v>
      </c>
      <c r="E41" s="11" t="s">
        <v>84</v>
      </c>
      <c r="F41" s="11" t="str">
        <f t="shared" si="0"/>
        <v>22　　図書館運営委員会</v>
      </c>
    </row>
    <row r="42" spans="1:6">
      <c r="A42" s="11">
        <v>22</v>
      </c>
      <c r="B42" s="11" t="s">
        <v>85</v>
      </c>
      <c r="C42" s="11" t="str">
        <f t="shared" si="1"/>
        <v>22　福利費</v>
      </c>
      <c r="D42" s="12" t="s">
        <v>14</v>
      </c>
      <c r="E42" s="11" t="s">
        <v>86</v>
      </c>
      <c r="F42" s="11" t="str">
        <f t="shared" si="0"/>
        <v>23-1　　研究推進委員会</v>
      </c>
    </row>
    <row r="43" spans="1:6">
      <c r="A43" s="11">
        <v>23</v>
      </c>
      <c r="B43" s="11" t="s">
        <v>87</v>
      </c>
      <c r="C43" s="11" t="str">
        <f t="shared" si="1"/>
        <v>23　広報費</v>
      </c>
      <c r="D43" s="12" t="s">
        <v>15</v>
      </c>
      <c r="E43" s="11" t="s">
        <v>88</v>
      </c>
      <c r="F43" s="11" t="str">
        <f t="shared" si="0"/>
        <v>23-2　　研究推進委員会（院生実習費）</v>
      </c>
    </row>
    <row r="44" spans="1:6">
      <c r="A44" s="11">
        <v>24</v>
      </c>
      <c r="B44" s="11" t="s">
        <v>89</v>
      </c>
      <c r="C44" s="11" t="str">
        <f t="shared" si="1"/>
        <v>24　雑費</v>
      </c>
      <c r="D44" s="12">
        <v>24</v>
      </c>
      <c r="E44" s="11" t="s">
        <v>90</v>
      </c>
      <c r="F44" s="11" t="str">
        <f t="shared" si="0"/>
        <v>24　　学生生活委員会</v>
      </c>
    </row>
    <row r="45" spans="1:6">
      <c r="A45" s="11"/>
      <c r="B45" s="11"/>
      <c r="C45" s="11" t="str">
        <f t="shared" si="1"/>
        <v>　</v>
      </c>
      <c r="D45" s="12">
        <v>25</v>
      </c>
      <c r="E45" s="11" t="s">
        <v>91</v>
      </c>
      <c r="F45" s="11" t="str">
        <f t="shared" si="0"/>
        <v>25　　学務部長</v>
      </c>
    </row>
    <row r="46" spans="1:6">
      <c r="A46" s="11"/>
      <c r="B46" s="11"/>
      <c r="C46" s="11" t="s">
        <v>92</v>
      </c>
      <c r="D46" s="12">
        <v>26</v>
      </c>
      <c r="E46" s="11" t="s">
        <v>93</v>
      </c>
      <c r="F46" s="11" t="str">
        <f t="shared" si="0"/>
        <v>26　　情報システム委員会</v>
      </c>
    </row>
    <row r="47" spans="1:6">
      <c r="A47" s="11">
        <v>25</v>
      </c>
      <c r="B47" s="11" t="s">
        <v>94</v>
      </c>
      <c r="C47" s="11" t="str">
        <f t="shared" ref="C47:C53" si="2">+A47&amp;"　"&amp;B47</f>
        <v>25　建物</v>
      </c>
      <c r="D47" s="12">
        <v>27</v>
      </c>
      <c r="E47" s="11" t="s">
        <v>95</v>
      </c>
      <c r="F47" s="11" t="str">
        <f t="shared" si="0"/>
        <v>27　　入学者選抜試験委員会</v>
      </c>
    </row>
    <row r="48" spans="1:6">
      <c r="A48" s="11">
        <v>26</v>
      </c>
      <c r="B48" s="11" t="s">
        <v>96</v>
      </c>
      <c r="C48" s="11" t="str">
        <f t="shared" si="2"/>
        <v>26　構築物</v>
      </c>
      <c r="D48" s="12">
        <v>28</v>
      </c>
      <c r="E48" s="11" t="s">
        <v>97</v>
      </c>
      <c r="F48" s="11" t="str">
        <f t="shared" si="0"/>
        <v>28　　センター入試</v>
      </c>
    </row>
    <row r="49" spans="1:6">
      <c r="A49" s="11">
        <v>27</v>
      </c>
      <c r="B49" s="11" t="s">
        <v>98</v>
      </c>
      <c r="C49" s="11" t="str">
        <f t="shared" si="2"/>
        <v>27　教育研究用機器備品</v>
      </c>
      <c r="D49" s="12">
        <v>29</v>
      </c>
      <c r="E49" s="11" t="s">
        <v>99</v>
      </c>
      <c r="F49" s="11" t="str">
        <f t="shared" si="0"/>
        <v>29　　広報委員会</v>
      </c>
    </row>
    <row r="50" spans="1:6">
      <c r="A50" s="11">
        <v>28</v>
      </c>
      <c r="B50" s="11" t="s">
        <v>100</v>
      </c>
      <c r="C50" s="11" t="str">
        <f t="shared" si="2"/>
        <v>28　その他機器備品</v>
      </c>
      <c r="D50" s="12" t="s">
        <v>101</v>
      </c>
      <c r="E50" s="11" t="s">
        <v>102</v>
      </c>
      <c r="F50" s="11" t="str">
        <f t="shared" si="0"/>
        <v>30-1　　地域連携委員会（公開講座）</v>
      </c>
    </row>
    <row r="51" spans="1:6">
      <c r="A51" s="11">
        <v>29</v>
      </c>
      <c r="B51" s="11" t="s">
        <v>103</v>
      </c>
      <c r="C51" s="11" t="str">
        <f t="shared" si="2"/>
        <v>29　図書</v>
      </c>
      <c r="D51" s="12" t="s">
        <v>104</v>
      </c>
      <c r="E51" s="11" t="s">
        <v>105</v>
      </c>
      <c r="F51" s="11" t="str">
        <f t="shared" si="0"/>
        <v>30-2　　地域連携委員会（ホームカミング）</v>
      </c>
    </row>
    <row r="52" spans="1:6">
      <c r="A52" s="11">
        <v>30</v>
      </c>
      <c r="B52" s="11" t="s">
        <v>16</v>
      </c>
      <c r="C52" s="11" t="str">
        <f t="shared" si="2"/>
        <v>30　ソフトウェア</v>
      </c>
      <c r="D52" s="12">
        <v>31</v>
      </c>
      <c r="E52" s="11" t="s">
        <v>106</v>
      </c>
      <c r="F52" s="11" t="str">
        <f t="shared" si="0"/>
        <v>31　　大学評価委員会</v>
      </c>
    </row>
    <row r="53" spans="1:6">
      <c r="A53" s="11"/>
      <c r="B53" s="11"/>
      <c r="C53" s="11" t="str">
        <f t="shared" si="2"/>
        <v>　</v>
      </c>
      <c r="D53" s="12" t="s">
        <v>6</v>
      </c>
      <c r="E53" s="11" t="s">
        <v>107</v>
      </c>
      <c r="F53" s="11" t="str">
        <f t="shared" si="0"/>
        <v>32-1　　国際交流委員会
（講演会）</v>
      </c>
    </row>
    <row r="54" spans="1:6">
      <c r="A54" s="11"/>
      <c r="B54" s="11"/>
      <c r="C54" s="11" t="s">
        <v>108</v>
      </c>
      <c r="D54" s="12" t="s">
        <v>7</v>
      </c>
      <c r="E54" s="11" t="s">
        <v>109</v>
      </c>
      <c r="F54" s="11" t="str">
        <f t="shared" si="0"/>
        <v>32-2　　国際交流委員会（交換学生）</v>
      </c>
    </row>
    <row r="55" spans="1:6">
      <c r="A55" s="11">
        <v>31</v>
      </c>
      <c r="B55" s="11" t="s">
        <v>110</v>
      </c>
      <c r="C55" s="11" t="str">
        <f t="shared" ref="C55:C56" si="3">+A55&amp;"　"&amp;B55</f>
        <v>31　リース料</v>
      </c>
      <c r="D55" s="12" t="s">
        <v>8</v>
      </c>
      <c r="E55" s="11" t="s">
        <v>111</v>
      </c>
      <c r="F55" s="11" t="str">
        <f t="shared" si="0"/>
        <v>32-3　　国際交流委員会（共同研究）</v>
      </c>
    </row>
    <row r="56" spans="1:6">
      <c r="A56" s="11"/>
      <c r="B56" s="11"/>
      <c r="C56" s="11" t="str">
        <f t="shared" si="3"/>
        <v>　</v>
      </c>
      <c r="D56" s="12" t="s">
        <v>9</v>
      </c>
      <c r="E56" s="11" t="s">
        <v>112</v>
      </c>
      <c r="F56" s="11" t="str">
        <f t="shared" si="0"/>
        <v>32-4　　国際交流委員会（外国人研修）</v>
      </c>
    </row>
    <row r="57" spans="1:6">
      <c r="D57" s="12">
        <v>33</v>
      </c>
      <c r="E57" s="11" t="s">
        <v>113</v>
      </c>
      <c r="F57" s="11" t="str">
        <f t="shared" si="0"/>
        <v>33　　人権・倫理委員会</v>
      </c>
    </row>
    <row r="58" spans="1:6">
      <c r="D58" s="12">
        <v>34</v>
      </c>
      <c r="E58" s="11" t="s">
        <v>114</v>
      </c>
      <c r="F58" s="11" t="str">
        <f t="shared" si="0"/>
        <v>34　　防災小委員会</v>
      </c>
    </row>
    <row r="59" spans="1:6">
      <c r="D59" s="12">
        <v>35</v>
      </c>
      <c r="E59" s="11" t="s">
        <v>115</v>
      </c>
      <c r="F59" s="11" t="str">
        <f t="shared" si="0"/>
        <v>35　　実習委員会</v>
      </c>
    </row>
    <row r="60" spans="1:6">
      <c r="D60" s="12">
        <v>36</v>
      </c>
      <c r="E60" s="11" t="s">
        <v>116</v>
      </c>
      <c r="F60" s="11" t="str">
        <f t="shared" si="0"/>
        <v>36　　FD・SD委員会</v>
      </c>
    </row>
    <row r="61" spans="1:6">
      <c r="D61" s="12">
        <v>37</v>
      </c>
      <c r="E61" s="11" t="s">
        <v>117</v>
      </c>
      <c r="F61" s="11" t="str">
        <f t="shared" si="0"/>
        <v>37　　伊藤・有馬記念基金運営委員会</v>
      </c>
    </row>
    <row r="62" spans="1:6">
      <c r="D62" s="12">
        <v>38</v>
      </c>
      <c r="E62" s="11" t="s">
        <v>118</v>
      </c>
      <c r="F62" s="11" t="str">
        <f t="shared" si="0"/>
        <v>38　　危機管理委員会</v>
      </c>
    </row>
    <row r="63" spans="1:6">
      <c r="D63" s="12">
        <v>39</v>
      </c>
      <c r="E63" s="11" t="s">
        <v>119</v>
      </c>
      <c r="F63" s="11" t="str">
        <f t="shared" si="0"/>
        <v>39　　研究倫理審査委員会</v>
      </c>
    </row>
    <row r="64" spans="1:6">
      <c r="D64" s="12">
        <v>40</v>
      </c>
      <c r="E64" s="11" t="s">
        <v>120</v>
      </c>
      <c r="F64" s="11" t="str">
        <f t="shared" si="0"/>
        <v>40　　30周年記念委員会</v>
      </c>
    </row>
    <row r="65" spans="4:6">
      <c r="D65" s="12"/>
      <c r="E65" s="11"/>
      <c r="F65" s="11" t="str">
        <f t="shared" si="0"/>
        <v>　　</v>
      </c>
    </row>
    <row r="66" spans="4:6">
      <c r="D66" s="12"/>
      <c r="E66" s="11"/>
      <c r="F66" s="11" t="s">
        <v>121</v>
      </c>
    </row>
    <row r="67" spans="4:6">
      <c r="D67" s="12">
        <v>41</v>
      </c>
      <c r="E67" s="11" t="s">
        <v>122</v>
      </c>
      <c r="F67" s="11" t="str">
        <f t="shared" si="0"/>
        <v>41　　教務係</v>
      </c>
    </row>
    <row r="68" spans="4:6">
      <c r="D68" s="12">
        <v>42</v>
      </c>
      <c r="E68" s="11" t="s">
        <v>123</v>
      </c>
      <c r="F68" s="11" t="str">
        <f t="shared" si="0"/>
        <v>42　　入試広報係</v>
      </c>
    </row>
    <row r="69" spans="4:6">
      <c r="D69" s="12">
        <v>43</v>
      </c>
      <c r="E69" s="11" t="s">
        <v>124</v>
      </c>
      <c r="F69" s="11" t="str">
        <f t="shared" si="0"/>
        <v>43　　管財係（広尾）</v>
      </c>
    </row>
    <row r="70" spans="4:6">
      <c r="D70" s="12">
        <v>44</v>
      </c>
      <c r="E70" s="11" t="s">
        <v>125</v>
      </c>
      <c r="F70" s="11" t="str">
        <f t="shared" si="0"/>
        <v>44　　総務係</v>
      </c>
    </row>
    <row r="71" spans="4:6">
      <c r="D71" s="12">
        <v>45</v>
      </c>
      <c r="E71" s="11" t="s">
        <v>126</v>
      </c>
      <c r="F71" s="11" t="str">
        <f t="shared" si="0"/>
        <v>45　　情報システム係</v>
      </c>
    </row>
    <row r="72" spans="4:6">
      <c r="D72" s="12">
        <v>46</v>
      </c>
      <c r="E72" s="11" t="s">
        <v>127</v>
      </c>
      <c r="F72" s="11" t="str">
        <f t="shared" si="0"/>
        <v>46　　経理係</v>
      </c>
    </row>
    <row r="73" spans="4:6">
      <c r="D73" s="12">
        <v>47</v>
      </c>
      <c r="E73" s="11" t="s">
        <v>128</v>
      </c>
      <c r="F73" s="11" t="str">
        <f t="shared" si="0"/>
        <v>47　　経常費（広尾）</v>
      </c>
    </row>
    <row r="74" spans="4:6">
      <c r="D74" s="12">
        <v>48</v>
      </c>
      <c r="E74" s="11" t="s">
        <v>129</v>
      </c>
      <c r="F74" s="11" t="str">
        <f t="shared" si="0"/>
        <v>48　　経常費（武蔵野）</v>
      </c>
    </row>
    <row r="75" spans="4:6">
      <c r="D75" s="12">
        <v>49</v>
      </c>
      <c r="E75" s="11" t="s">
        <v>130</v>
      </c>
      <c r="F75" s="11" t="str">
        <f t="shared" si="0"/>
        <v>49　　人事係</v>
      </c>
    </row>
    <row r="76" spans="4:6">
      <c r="D76" s="12">
        <v>50</v>
      </c>
      <c r="E76" s="11" t="s">
        <v>131</v>
      </c>
      <c r="F76" s="11" t="str">
        <f t="shared" si="0"/>
        <v>50　　各種講座</v>
      </c>
    </row>
    <row r="77" spans="4:6">
      <c r="D77" s="12">
        <v>51</v>
      </c>
      <c r="E77" s="11" t="s">
        <v>132</v>
      </c>
      <c r="F77" s="11" t="str">
        <f t="shared" si="0"/>
        <v>51　　フロンティア広報</v>
      </c>
    </row>
    <row r="78" spans="4:6">
      <c r="D78" s="12">
        <v>52</v>
      </c>
      <c r="E78" s="11" t="s">
        <v>133</v>
      </c>
      <c r="F78" s="11" t="str">
        <f t="shared" si="0"/>
        <v>52　　地域防災活動</v>
      </c>
    </row>
    <row r="79" spans="4:6">
      <c r="D79" s="12">
        <v>53</v>
      </c>
      <c r="E79" s="11" t="s">
        <v>11</v>
      </c>
      <c r="F79" s="11" t="str">
        <f t="shared" si="0"/>
        <v>53　　DNGL</v>
      </c>
    </row>
    <row r="80" spans="4:6">
      <c r="D80" s="12">
        <v>54</v>
      </c>
      <c r="E80" s="11" t="s">
        <v>134</v>
      </c>
      <c r="F80" s="11" t="str">
        <f t="shared" si="0"/>
        <v>54　　なみえ保健室</v>
      </c>
    </row>
    <row r="81" spans="4:6">
      <c r="D81" s="12">
        <v>55</v>
      </c>
      <c r="E81" s="11" t="s">
        <v>135</v>
      </c>
      <c r="F81" s="11" t="str">
        <f t="shared" si="0"/>
        <v>55　　科研間接経費</v>
      </c>
    </row>
    <row r="82" spans="4:6">
      <c r="D82" s="12">
        <v>56</v>
      </c>
      <c r="E82" s="11" t="s">
        <v>136</v>
      </c>
      <c r="F82" s="11" t="str">
        <f t="shared" si="0"/>
        <v>56　　保健室</v>
      </c>
    </row>
    <row r="83" spans="4:6">
      <c r="D83" s="12">
        <v>57</v>
      </c>
      <c r="E83" s="11" t="s">
        <v>137</v>
      </c>
      <c r="F83" s="11" t="str">
        <f t="shared" si="0"/>
        <v>57　　学生相談室</v>
      </c>
    </row>
    <row r="84" spans="4:6">
      <c r="D84" s="12">
        <v>58</v>
      </c>
      <c r="E84" s="11" t="s">
        <v>138</v>
      </c>
      <c r="F84" s="11" t="str">
        <f t="shared" ref="F84" si="4">+D84&amp;"　　"&amp;E84</f>
        <v>58　　IR室</v>
      </c>
    </row>
    <row r="85" spans="4:6">
      <c r="D85" s="12"/>
      <c r="E85" s="11"/>
      <c r="F85" s="11"/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郵送先一覧</vt:lpstr>
      <vt:lpstr>一覧(経理係用)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経理係事務01</dc:creator>
  <cp:lastModifiedBy>Yoko Chikaraishi</cp:lastModifiedBy>
  <cp:lastPrinted>2023-05-24T01:53:38Z</cp:lastPrinted>
  <dcterms:created xsi:type="dcterms:W3CDTF">2016-01-08T05:03:55Z</dcterms:created>
  <dcterms:modified xsi:type="dcterms:W3CDTF">2024-04-21T00:55:24Z</dcterms:modified>
</cp:coreProperties>
</file>